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535" windowHeight="11340" activeTab="2"/>
  </bookViews>
  <sheets>
    <sheet name="DOR" sheetId="1" r:id="rId1"/>
    <sheet name="DORKy" sheetId="2" r:id="rId2"/>
    <sheet name="Mz" sheetId="3" r:id="rId3"/>
    <sheet name="MZky" sheetId="4" r:id="rId4"/>
  </sheets>
  <definedNames>
    <definedName name="_xlnm.Print_Area" localSheetId="0">'DOR'!$B$2:$H$206</definedName>
    <definedName name="_xlnm.Print_Area" localSheetId="2">'Mz'!$A$1:$H$206</definedName>
  </definedNames>
  <calcPr fullCalcOnLoad="1"/>
</workbook>
</file>

<file path=xl/sharedStrings.xml><?xml version="1.0" encoding="utf-8"?>
<sst xmlns="http://schemas.openxmlformats.org/spreadsheetml/2006/main" count="182" uniqueCount="89">
  <si>
    <t>Klub</t>
  </si>
  <si>
    <t>nar.</t>
  </si>
  <si>
    <t>štartovné</t>
  </si>
  <si>
    <t>Priezvisko, Meno</t>
  </si>
  <si>
    <t>nasadenie</t>
  </si>
  <si>
    <t>Rebríček</t>
  </si>
  <si>
    <t>poradovy kod</t>
  </si>
  <si>
    <t>prihlásených</t>
  </si>
  <si>
    <t>prezentácia</t>
  </si>
  <si>
    <t>kategória</t>
  </si>
  <si>
    <t>usporiadateľ</t>
  </si>
  <si>
    <t>dátum</t>
  </si>
  <si>
    <t>TTC MAJCICHOV</t>
  </si>
  <si>
    <t>kod reg</t>
  </si>
  <si>
    <t>MREG BATT</t>
  </si>
  <si>
    <t>DOR</t>
  </si>
  <si>
    <t>Pezinok</t>
  </si>
  <si>
    <t>DORky</t>
  </si>
  <si>
    <t>Mz</t>
  </si>
  <si>
    <t>Mzky</t>
  </si>
  <si>
    <t>Klučár Matej</t>
  </si>
  <si>
    <t>Sekera Dominik</t>
  </si>
  <si>
    <t>Sládkovič Ján</t>
  </si>
  <si>
    <t>Belianska Sarah</t>
  </si>
  <si>
    <t>Kollár Richard</t>
  </si>
  <si>
    <t>Siska Tomáš</t>
  </si>
  <si>
    <t>Domin Samuel</t>
  </si>
  <si>
    <t>Gašparíková Lucia</t>
  </si>
  <si>
    <t>Kubala Nicolas</t>
  </si>
  <si>
    <t>Varga Peter</t>
  </si>
  <si>
    <t>KST VIKTÓRIA TRNAVA</t>
  </si>
  <si>
    <t>Mikluščák Benjamín</t>
  </si>
  <si>
    <t>ŠKST KARLOVA VES</t>
  </si>
  <si>
    <t>Kaluzinski Richard</t>
  </si>
  <si>
    <t>Bystrický Šimon</t>
  </si>
  <si>
    <t>Gregor Jakub</t>
  </si>
  <si>
    <t>Sucha Tomáš</t>
  </si>
  <si>
    <t>Novotný Leonard</t>
  </si>
  <si>
    <t>Macko Miroslav</t>
  </si>
  <si>
    <t>Kovár Dávid</t>
  </si>
  <si>
    <t>ŠK JÁŇAN MOR. SV JÁN</t>
  </si>
  <si>
    <t>Čermáková Paula</t>
  </si>
  <si>
    <t>Beňko Ivan</t>
  </si>
  <si>
    <t>Krajčovič Jakub</t>
  </si>
  <si>
    <t>Peková Zuzana</t>
  </si>
  <si>
    <t>Slobodníková Hana</t>
  </si>
  <si>
    <t>Komorná Viktória</t>
  </si>
  <si>
    <t>Škápiková Jana</t>
  </si>
  <si>
    <t>Kovárová Dominika</t>
  </si>
  <si>
    <t>Nemec Marek</t>
  </si>
  <si>
    <t>MSK MALACKY</t>
  </si>
  <si>
    <t>Švajdlenková Laura</t>
  </si>
  <si>
    <t>Kopcová Nikola</t>
  </si>
  <si>
    <t>Polakovičová Bianka</t>
  </si>
  <si>
    <t>Ivančo Félix</t>
  </si>
  <si>
    <t>Fusek Patrik</t>
  </si>
  <si>
    <t>Černý Tomáš</t>
  </si>
  <si>
    <t>Pradličková Hana</t>
  </si>
  <si>
    <t>Gorfolová Viktória</t>
  </si>
  <si>
    <t>GASTO METALFIN GALANTA</t>
  </si>
  <si>
    <t>Urbanovská Viktória</t>
  </si>
  <si>
    <t>Hambálek Viktor</t>
  </si>
  <si>
    <t>Takács Bálint</t>
  </si>
  <si>
    <t>Jankovič Jakub</t>
  </si>
  <si>
    <t>Liptáková Nikoleta</t>
  </si>
  <si>
    <t>ŠK VATEK BERNOLÁKOVO</t>
  </si>
  <si>
    <t>Noskovič Kristián</t>
  </si>
  <si>
    <t>PST STUPAVA</t>
  </si>
  <si>
    <t>Krebs Martin</t>
  </si>
  <si>
    <t>STK ZŠ NA BIELENISKU PEZINOK</t>
  </si>
  <si>
    <t>Jalovecký Marek</t>
  </si>
  <si>
    <t>Krajčovič Peter</t>
  </si>
  <si>
    <t>Erdélska Michaela</t>
  </si>
  <si>
    <t>Hagarová Natália</t>
  </si>
  <si>
    <t>Čiba Jakub</t>
  </si>
  <si>
    <t>STK DEVÍNSKA NOVÁ VES</t>
  </si>
  <si>
    <t>Takáč Jakub</t>
  </si>
  <si>
    <t>Kovanič Kristián</t>
  </si>
  <si>
    <t>Jakubec Dávid</t>
  </si>
  <si>
    <t>Sklenár Matúš</t>
  </si>
  <si>
    <t>Velich Tomáš</t>
  </si>
  <si>
    <t>Šrámková Erika</t>
  </si>
  <si>
    <t>Šrámková Veronika</t>
  </si>
  <si>
    <t>Vrbovský Tomáš</t>
  </si>
  <si>
    <t>OSTK MALŽENICE</t>
  </si>
  <si>
    <t>Ondrušek Peter</t>
  </si>
  <si>
    <t>Nemčeková Viktória</t>
  </si>
  <si>
    <t>Bebjak Tomáš</t>
  </si>
  <si>
    <t/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</si>
</sst>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0,000"/>
  </numFmts>
  <fonts count="40">
    <font>
      <sz val="10"/>
      <name val="Arial CE"/>
      <family val="0"/>
    </font>
    <font>
      <sz val="11"/>
      <color indexed="8"/>
      <name val="Calibri"/>
      <family val="2"/>
    </font>
    <font>
      <sz val="14"/>
      <name val="Arial CE"/>
      <family val="0"/>
    </font>
    <font>
      <b/>
      <sz val="14"/>
      <name val="Arial CE"/>
      <family val="0"/>
    </font>
    <font>
      <b/>
      <sz val="22"/>
      <name val="Arial CE"/>
      <family val="0"/>
    </font>
    <font>
      <sz val="22"/>
      <name val="Arial CE"/>
      <family val="0"/>
    </font>
    <font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shrinkToFit="1"/>
    </xf>
    <xf numFmtId="0" fontId="6" fillId="0" borderId="10" xfId="0" applyFont="1" applyBorder="1" applyAlignment="1">
      <alignment horizontal="center" shrinkToFit="1"/>
    </xf>
    <xf numFmtId="0" fontId="6" fillId="0" borderId="10" xfId="0" applyFont="1" applyBorder="1" applyAlignment="1">
      <alignment shrinkToFit="1"/>
    </xf>
    <xf numFmtId="0" fontId="6" fillId="0" borderId="10" xfId="0" applyFont="1" applyFill="1" applyBorder="1" applyAlignment="1">
      <alignment horizontal="center" shrinkToFi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4" fontId="4" fillId="0" borderId="0" xfId="0" applyNumberFormat="1" applyFont="1" applyAlignment="1">
      <alignment horizontal="left"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 horizontal="left"/>
    </xf>
    <xf numFmtId="1" fontId="4" fillId="0" borderId="0" xfId="0" applyNumberFormat="1" applyFont="1" applyAlignment="1">
      <alignment/>
    </xf>
    <xf numFmtId="1" fontId="4" fillId="33" borderId="10" xfId="0" applyNumberFormat="1" applyFont="1" applyFill="1" applyBorder="1" applyAlignment="1">
      <alignment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 shrinkToFi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06"/>
  <sheetViews>
    <sheetView showGridLines="0" view="pageBreakPreview" zoomScale="50" zoomScaleSheetLayoutView="50" zoomScalePageLayoutView="0" workbookViewId="0" topLeftCell="A1">
      <selection activeCell="E23" sqref="E23"/>
    </sheetView>
  </sheetViews>
  <sheetFormatPr defaultColWidth="9.00390625" defaultRowHeight="12.75"/>
  <cols>
    <col min="1" max="1" width="2.625" style="0" customWidth="1"/>
    <col min="2" max="2" width="23.00390625" style="0" customWidth="1"/>
    <col min="3" max="3" width="65.00390625" style="0" customWidth="1"/>
    <col min="4" max="4" width="27.875" style="18" customWidth="1"/>
    <col min="5" max="5" width="61.375" style="0" customWidth="1"/>
    <col min="6" max="6" width="23.875" style="1" customWidth="1"/>
    <col min="7" max="7" width="26.375" style="1" customWidth="1"/>
    <col min="8" max="8" width="25.75390625" style="1" customWidth="1"/>
    <col min="9" max="10" width="9.125" style="0" hidden="1" customWidth="1"/>
    <col min="11" max="11" width="0.37109375" style="0" hidden="1" customWidth="1"/>
    <col min="12" max="16" width="10.75390625" style="0" hidden="1" customWidth="1"/>
    <col min="17" max="29" width="0" style="0" hidden="1" customWidth="1"/>
  </cols>
  <sheetData>
    <row r="1" spans="2:3" ht="18">
      <c r="B1" s="2">
        <f>201-COUNTBLANK(C6:C206)</f>
        <v>14</v>
      </c>
      <c r="C1" s="2" t="s">
        <v>7</v>
      </c>
    </row>
    <row r="2" spans="4:6" ht="18">
      <c r="D2" s="19" t="s">
        <v>9</v>
      </c>
      <c r="E2" s="4" t="s">
        <v>10</v>
      </c>
      <c r="F2" s="4" t="s">
        <v>11</v>
      </c>
    </row>
    <row r="3" spans="2:7" ht="27.75">
      <c r="B3" s="6" t="s">
        <v>14</v>
      </c>
      <c r="C3" s="5"/>
      <c r="D3" s="20" t="s">
        <v>15</v>
      </c>
      <c r="E3" s="6" t="s">
        <v>16</v>
      </c>
      <c r="F3" s="17">
        <v>41707</v>
      </c>
      <c r="G3" s="16"/>
    </row>
    <row r="4" ht="13.5" thickBot="1"/>
    <row r="5" spans="2:16" ht="28.5" thickBot="1">
      <c r="B5" s="14" t="s">
        <v>4</v>
      </c>
      <c r="C5" s="14" t="s">
        <v>3</v>
      </c>
      <c r="D5" s="21" t="s">
        <v>1</v>
      </c>
      <c r="E5" s="14" t="s">
        <v>0</v>
      </c>
      <c r="F5" s="15" t="s">
        <v>5</v>
      </c>
      <c r="G5" s="15" t="s">
        <v>8</v>
      </c>
      <c r="H5" s="15" t="s">
        <v>2</v>
      </c>
      <c r="M5" s="3" t="s">
        <v>6</v>
      </c>
      <c r="P5" t="s">
        <v>13</v>
      </c>
    </row>
    <row r="6" spans="2:16" ht="39.75" customHeight="1" thickBot="1">
      <c r="B6" s="7">
        <v>8</v>
      </c>
      <c r="C6" s="7" t="s">
        <v>24</v>
      </c>
      <c r="D6" s="22">
        <v>2000</v>
      </c>
      <c r="E6" s="7" t="s">
        <v>12</v>
      </c>
      <c r="F6" s="8">
        <v>103</v>
      </c>
      <c r="G6" s="9"/>
      <c r="H6" s="9"/>
      <c r="L6">
        <f aca="true" t="shared" si="0" ref="L6:L69">B6</f>
        <v>8</v>
      </c>
      <c r="M6">
        <f aca="true" t="shared" si="1" ref="M6:M69">IF(F6+N6=0,"",F6+N6)</f>
        <v>103</v>
      </c>
      <c r="N6">
        <f>IF(B1=0,0,IF(F6=MAX(F6:F206),1,0))</f>
        <v>0</v>
      </c>
      <c r="P6" t="str">
        <f>CONCATENATE(TRIM(C6),TRIM(D6))</f>
        <v>Kollár Richard2000</v>
      </c>
    </row>
    <row r="7" spans="2:16" ht="39.75" customHeight="1" thickBot="1">
      <c r="B7" s="7">
        <v>8</v>
      </c>
      <c r="C7" s="7" t="s">
        <v>25</v>
      </c>
      <c r="D7" s="22">
        <v>1999</v>
      </c>
      <c r="E7" s="7" t="s">
        <v>12</v>
      </c>
      <c r="F7" s="8">
        <v>103</v>
      </c>
      <c r="G7" s="13"/>
      <c r="H7" s="13"/>
      <c r="L7">
        <f t="shared" si="0"/>
        <v>8</v>
      </c>
      <c r="M7">
        <f t="shared" si="1"/>
        <v>103</v>
      </c>
      <c r="N7">
        <f>IF($B$1=0,0,IF(F7=MAX($F$6:$F$206),N6+1,0))</f>
        <v>0</v>
      </c>
      <c r="P7" t="str">
        <f aca="true" t="shared" si="2" ref="P7:P70">CONCATENATE(TRIM(C7),TRIM(D7))</f>
        <v>Siska Tomáš1999</v>
      </c>
    </row>
    <row r="8" spans="2:16" ht="39.75" customHeight="1" thickBot="1">
      <c r="B8" s="7">
        <v>12</v>
      </c>
      <c r="C8" s="7" t="s">
        <v>83</v>
      </c>
      <c r="D8" s="22">
        <v>1997</v>
      </c>
      <c r="E8" s="7" t="s">
        <v>84</v>
      </c>
      <c r="F8" s="8">
        <v>144</v>
      </c>
      <c r="G8" s="9"/>
      <c r="H8" s="9"/>
      <c r="L8">
        <f t="shared" si="0"/>
        <v>12</v>
      </c>
      <c r="M8">
        <f t="shared" si="1"/>
        <v>144</v>
      </c>
      <c r="N8">
        <f>IF($B$1=0,0,IF(F8=MAX($F$6:$F$206),MAX($N$6:N7)+1,0))</f>
        <v>0</v>
      </c>
      <c r="P8" t="str">
        <f t="shared" si="2"/>
        <v>Vrbovský Tomáš1997</v>
      </c>
    </row>
    <row r="9" spans="2:16" ht="39.75" customHeight="1" thickBot="1">
      <c r="B9" s="7">
        <v>11</v>
      </c>
      <c r="C9" s="7" t="s">
        <v>26</v>
      </c>
      <c r="D9" s="22">
        <v>1998</v>
      </c>
      <c r="E9" s="7" t="s">
        <v>12</v>
      </c>
      <c r="F9" s="8">
        <v>119</v>
      </c>
      <c r="G9" s="13"/>
      <c r="H9" s="13"/>
      <c r="L9">
        <f t="shared" si="0"/>
        <v>11</v>
      </c>
      <c r="M9">
        <f t="shared" si="1"/>
        <v>119</v>
      </c>
      <c r="N9">
        <f>IF($B$1=0,0,IF(F9=MAX($F$6:$F$206),MAX($N$6:N8)+1,0))</f>
        <v>0</v>
      </c>
      <c r="P9" t="str">
        <f t="shared" si="2"/>
        <v>Domin Samuel1998</v>
      </c>
    </row>
    <row r="10" spans="2:16" ht="39.75" customHeight="1" thickBot="1">
      <c r="B10" s="7">
        <v>14</v>
      </c>
      <c r="C10" s="7" t="s">
        <v>85</v>
      </c>
      <c r="D10" s="22">
        <v>2000</v>
      </c>
      <c r="E10" s="7" t="s">
        <v>84</v>
      </c>
      <c r="F10" s="8">
        <v>999</v>
      </c>
      <c r="G10" s="13"/>
      <c r="H10" s="13"/>
      <c r="L10">
        <f t="shared" si="0"/>
        <v>14</v>
      </c>
      <c r="M10">
        <f t="shared" si="1"/>
        <v>1000</v>
      </c>
      <c r="N10">
        <f>IF($B$1=0,0,IF(F10=MAX($F$6:$F$206),MAX($N$6:N9)+1,0))</f>
        <v>1</v>
      </c>
      <c r="P10" t="str">
        <f t="shared" si="2"/>
        <v>Ondrušek Peter2000</v>
      </c>
    </row>
    <row r="11" spans="2:16" ht="39.75" customHeight="1" thickBot="1">
      <c r="B11" s="7">
        <v>10</v>
      </c>
      <c r="C11" s="7" t="s">
        <v>42</v>
      </c>
      <c r="D11" s="22">
        <v>1998</v>
      </c>
      <c r="E11" s="7" t="s">
        <v>32</v>
      </c>
      <c r="F11" s="8">
        <v>108</v>
      </c>
      <c r="G11" s="13"/>
      <c r="H11" s="13"/>
      <c r="L11">
        <f t="shared" si="0"/>
        <v>10</v>
      </c>
      <c r="M11">
        <f t="shared" si="1"/>
        <v>108</v>
      </c>
      <c r="N11">
        <f>IF($B$1=0,0,IF(F11=MAX($F$6:$F$206),MAX($N$6:N10)+1,0))</f>
        <v>0</v>
      </c>
      <c r="P11" t="str">
        <f t="shared" si="2"/>
        <v>Beňko Ivan1998</v>
      </c>
    </row>
    <row r="12" spans="2:16" ht="39.75" customHeight="1" thickBot="1">
      <c r="B12" s="7">
        <v>6</v>
      </c>
      <c r="C12" s="7" t="s">
        <v>43</v>
      </c>
      <c r="D12" s="22">
        <v>2000</v>
      </c>
      <c r="E12" s="7" t="s">
        <v>32</v>
      </c>
      <c r="F12" s="8">
        <v>76</v>
      </c>
      <c r="G12" s="9"/>
      <c r="H12" s="9"/>
      <c r="L12">
        <f t="shared" si="0"/>
        <v>6</v>
      </c>
      <c r="M12">
        <f t="shared" si="1"/>
        <v>76</v>
      </c>
      <c r="N12">
        <f>IF($B$1=0,0,IF(F12=MAX($F$6:$F$206),MAX($N$6:N11)+1,0))</f>
        <v>0</v>
      </c>
      <c r="P12" t="str">
        <f t="shared" si="2"/>
        <v>Krajčovič Jakub2000</v>
      </c>
    </row>
    <row r="13" spans="2:16" ht="39.75" customHeight="1" thickBot="1">
      <c r="B13" s="7">
        <v>13</v>
      </c>
      <c r="C13" s="7" t="s">
        <v>49</v>
      </c>
      <c r="D13" s="22">
        <v>2000</v>
      </c>
      <c r="E13" s="7" t="s">
        <v>50</v>
      </c>
      <c r="F13" s="8">
        <v>157</v>
      </c>
      <c r="G13" s="13"/>
      <c r="H13" s="13"/>
      <c r="L13">
        <f t="shared" si="0"/>
        <v>13</v>
      </c>
      <c r="M13">
        <f t="shared" si="1"/>
        <v>157</v>
      </c>
      <c r="N13">
        <f>IF($B$1=0,0,IF(F13=MAX($F$6:$F$206),MAX($N$6:N12)+1,0))</f>
        <v>0</v>
      </c>
      <c r="P13" t="str">
        <f t="shared" si="2"/>
        <v>Nemec Marek2000</v>
      </c>
    </row>
    <row r="14" spans="2:16" ht="39.75" customHeight="1" thickBot="1">
      <c r="B14" s="7">
        <v>7</v>
      </c>
      <c r="C14" s="7" t="s">
        <v>74</v>
      </c>
      <c r="D14" s="22">
        <v>1998</v>
      </c>
      <c r="E14" s="7" t="s">
        <v>75</v>
      </c>
      <c r="F14" s="8">
        <v>99</v>
      </c>
      <c r="G14" s="13"/>
      <c r="H14" s="13"/>
      <c r="L14">
        <f t="shared" si="0"/>
        <v>7</v>
      </c>
      <c r="M14">
        <f t="shared" si="1"/>
        <v>99</v>
      </c>
      <c r="N14">
        <f>IF($B$1=0,0,IF(F14=MAX($F$6:$F$206),MAX($N$6:N13)+1,0))</f>
        <v>0</v>
      </c>
      <c r="P14" t="str">
        <f t="shared" si="2"/>
        <v>Čiba Jakub1998</v>
      </c>
    </row>
    <row r="15" spans="2:16" ht="39.75" customHeight="1" thickBot="1">
      <c r="B15" s="7">
        <v>3</v>
      </c>
      <c r="C15" s="7" t="s">
        <v>76</v>
      </c>
      <c r="D15" s="22">
        <v>1998</v>
      </c>
      <c r="E15" s="7" t="s">
        <v>75</v>
      </c>
      <c r="F15" s="8">
        <v>33</v>
      </c>
      <c r="G15" s="9"/>
      <c r="H15" s="9"/>
      <c r="L15">
        <f t="shared" si="0"/>
        <v>3</v>
      </c>
      <c r="M15">
        <f t="shared" si="1"/>
        <v>33</v>
      </c>
      <c r="N15">
        <f>IF($B$1=0,0,IF(F15=MAX($F$6:$F$206),MAX($N$6:N14)+1,0))</f>
        <v>0</v>
      </c>
      <c r="P15" t="str">
        <f t="shared" si="2"/>
        <v>Takáč Jakub1998</v>
      </c>
    </row>
    <row r="16" spans="2:16" ht="39.75" customHeight="1" thickBot="1">
      <c r="B16" s="7">
        <v>2</v>
      </c>
      <c r="C16" s="7" t="s">
        <v>77</v>
      </c>
      <c r="D16" s="22">
        <v>1996</v>
      </c>
      <c r="E16" s="7" t="s">
        <v>75</v>
      </c>
      <c r="F16" s="8">
        <v>32</v>
      </c>
      <c r="G16" s="9"/>
      <c r="H16" s="9"/>
      <c r="L16">
        <f t="shared" si="0"/>
        <v>2</v>
      </c>
      <c r="M16">
        <f t="shared" si="1"/>
        <v>32</v>
      </c>
      <c r="N16">
        <f>IF($B$1=0,0,IF(F16=MAX($F$6:$F$206),MAX($N$6:N15)+1,0))</f>
        <v>0</v>
      </c>
      <c r="P16" t="str">
        <f t="shared" si="2"/>
        <v>Kovanič Kristián1996</v>
      </c>
    </row>
    <row r="17" spans="2:16" ht="39.75" customHeight="1" thickBot="1">
      <c r="B17" s="7">
        <v>1</v>
      </c>
      <c r="C17" s="7" t="s">
        <v>78</v>
      </c>
      <c r="D17" s="22">
        <v>1997</v>
      </c>
      <c r="E17" s="7" t="s">
        <v>69</v>
      </c>
      <c r="F17" s="8">
        <v>14</v>
      </c>
      <c r="G17" s="13"/>
      <c r="H17" s="13"/>
      <c r="L17">
        <f t="shared" si="0"/>
        <v>1</v>
      </c>
      <c r="M17">
        <f t="shared" si="1"/>
        <v>14</v>
      </c>
      <c r="N17">
        <f>IF($B$1=0,0,IF(F17=MAX($F$6:$F$206),MAX($N$6:N16)+1,0))</f>
        <v>0</v>
      </c>
      <c r="P17" t="str">
        <f t="shared" si="2"/>
        <v>Jakubec Dávid1997</v>
      </c>
    </row>
    <row r="18" spans="2:16" ht="39.75" customHeight="1" thickBot="1">
      <c r="B18" s="7">
        <v>4</v>
      </c>
      <c r="C18" s="7" t="s">
        <v>79</v>
      </c>
      <c r="D18" s="22">
        <v>1997</v>
      </c>
      <c r="E18" s="7" t="s">
        <v>69</v>
      </c>
      <c r="F18" s="8">
        <v>37</v>
      </c>
      <c r="G18" s="9"/>
      <c r="H18" s="9"/>
      <c r="L18">
        <f t="shared" si="0"/>
        <v>4</v>
      </c>
      <c r="M18">
        <f t="shared" si="1"/>
        <v>37</v>
      </c>
      <c r="N18">
        <f>IF($B$1=0,0,IF(F18=MAX($F$6:$F$206),MAX($N$6:N17)+1,0))</f>
        <v>0</v>
      </c>
      <c r="P18" t="str">
        <f t="shared" si="2"/>
        <v>Sklenár Matúš1997</v>
      </c>
    </row>
    <row r="19" spans="2:16" ht="39.75" customHeight="1" thickBot="1">
      <c r="B19" s="7">
        <v>5</v>
      </c>
      <c r="C19" s="7" t="s">
        <v>80</v>
      </c>
      <c r="D19" s="22">
        <v>1997</v>
      </c>
      <c r="E19" s="7" t="s">
        <v>69</v>
      </c>
      <c r="F19" s="8">
        <v>55</v>
      </c>
      <c r="G19" s="9"/>
      <c r="H19" s="9"/>
      <c r="L19">
        <f t="shared" si="0"/>
        <v>5</v>
      </c>
      <c r="M19">
        <f t="shared" si="1"/>
        <v>55</v>
      </c>
      <c r="N19">
        <f>IF($B$1=0,0,IF(F19=MAX($F$6:$F$206),MAX($N$6:N18)+1,0))</f>
        <v>0</v>
      </c>
      <c r="P19" t="str">
        <f t="shared" si="2"/>
        <v>Velich Tomáš1997</v>
      </c>
    </row>
    <row r="20" spans="2:16" ht="39.75" customHeight="1" thickBot="1">
      <c r="B20" s="7"/>
      <c r="C20" s="7"/>
      <c r="D20" s="22"/>
      <c r="E20" s="7"/>
      <c r="F20" s="8"/>
      <c r="G20" s="9"/>
      <c r="H20" s="9"/>
      <c r="L20">
        <f t="shared" si="0"/>
        <v>0</v>
      </c>
      <c r="M20">
        <f t="shared" si="1"/>
      </c>
      <c r="N20">
        <f>IF($B$1=0,0,IF(F20=MAX($F$6:$F$206),MAX($N$6:N19)+1,0))</f>
        <v>0</v>
      </c>
      <c r="P20">
        <f t="shared" si="2"/>
      </c>
    </row>
    <row r="21" spans="2:16" ht="39.75" customHeight="1" thickBot="1">
      <c r="B21" s="7"/>
      <c r="C21" s="7"/>
      <c r="D21" s="22"/>
      <c r="E21" s="7"/>
      <c r="F21" s="8"/>
      <c r="G21" s="13"/>
      <c r="H21" s="13"/>
      <c r="L21">
        <f t="shared" si="0"/>
        <v>0</v>
      </c>
      <c r="M21">
        <f t="shared" si="1"/>
      </c>
      <c r="N21">
        <f>IF($B$1=0,0,IF(F21=MAX($F$6:$F$206),MAX($N$6:N20)+1,0))</f>
        <v>0</v>
      </c>
      <c r="P21">
        <f t="shared" si="2"/>
      </c>
    </row>
    <row r="22" spans="2:16" ht="39.75" customHeight="1" thickBot="1">
      <c r="B22" s="7"/>
      <c r="C22" s="7"/>
      <c r="D22" s="22"/>
      <c r="E22" s="7"/>
      <c r="F22" s="8"/>
      <c r="G22" s="13"/>
      <c r="H22" s="13"/>
      <c r="L22">
        <f t="shared" si="0"/>
        <v>0</v>
      </c>
      <c r="M22">
        <f t="shared" si="1"/>
      </c>
      <c r="N22">
        <f>IF($B$1=0,0,IF(F22=MAX($F$6:$F$206),MAX($N$6:N21)+1,0))</f>
        <v>0</v>
      </c>
      <c r="P22">
        <f t="shared" si="2"/>
      </c>
    </row>
    <row r="23" spans="2:16" ht="39.75" customHeight="1" thickBot="1">
      <c r="B23" s="7"/>
      <c r="C23" s="7"/>
      <c r="D23" s="22"/>
      <c r="E23" s="7"/>
      <c r="F23" s="8"/>
      <c r="G23" s="9"/>
      <c r="H23" s="9"/>
      <c r="L23">
        <f t="shared" si="0"/>
        <v>0</v>
      </c>
      <c r="M23">
        <f t="shared" si="1"/>
      </c>
      <c r="N23">
        <f>IF($B$1=0,0,IF(F23=MAX($F$6:$F$206),MAX($N$6:N22)+1,0))</f>
        <v>0</v>
      </c>
      <c r="P23">
        <f t="shared" si="2"/>
      </c>
    </row>
    <row r="24" spans="2:16" ht="39.75" customHeight="1" thickBot="1">
      <c r="B24" s="7"/>
      <c r="C24" s="7"/>
      <c r="D24" s="22"/>
      <c r="E24" s="7"/>
      <c r="F24" s="8"/>
      <c r="G24" s="9"/>
      <c r="H24" s="9"/>
      <c r="L24">
        <f t="shared" si="0"/>
        <v>0</v>
      </c>
      <c r="M24">
        <f t="shared" si="1"/>
      </c>
      <c r="N24">
        <f>IF($B$1=0,0,IF(F24=MAX($F$6:$F$206),MAX($N$6:N23)+1,0))</f>
        <v>0</v>
      </c>
      <c r="P24">
        <f t="shared" si="2"/>
      </c>
    </row>
    <row r="25" spans="2:16" ht="39.75" customHeight="1" thickBot="1">
      <c r="B25" s="7"/>
      <c r="C25" s="7"/>
      <c r="D25" s="22"/>
      <c r="E25" s="7"/>
      <c r="F25" s="8"/>
      <c r="G25" s="13"/>
      <c r="H25" s="13"/>
      <c r="L25">
        <f t="shared" si="0"/>
        <v>0</v>
      </c>
      <c r="M25">
        <f t="shared" si="1"/>
      </c>
      <c r="N25">
        <f>IF($B$1=0,0,IF(F25=MAX($F$6:$F$206),MAX($N$6:N24)+1,0))</f>
        <v>0</v>
      </c>
      <c r="P25">
        <f t="shared" si="2"/>
      </c>
    </row>
    <row r="26" spans="2:16" ht="39.75" customHeight="1" thickBot="1">
      <c r="B26" s="7"/>
      <c r="C26" s="7"/>
      <c r="D26" s="22"/>
      <c r="E26" s="7"/>
      <c r="F26" s="8"/>
      <c r="G26" s="9"/>
      <c r="H26" s="9"/>
      <c r="L26">
        <f t="shared" si="0"/>
        <v>0</v>
      </c>
      <c r="M26">
        <f t="shared" si="1"/>
      </c>
      <c r="N26">
        <f>IF($B$1=0,0,IF(F26=MAX($F$6:$F$206),MAX($N$6:N25)+1,0))</f>
        <v>0</v>
      </c>
      <c r="P26">
        <f t="shared" si="2"/>
      </c>
    </row>
    <row r="27" spans="2:16" ht="39.75" customHeight="1" thickBot="1">
      <c r="B27" s="7"/>
      <c r="C27" s="7"/>
      <c r="D27" s="22"/>
      <c r="E27" s="7"/>
      <c r="F27" s="8"/>
      <c r="G27" s="13"/>
      <c r="H27" s="13"/>
      <c r="L27">
        <f t="shared" si="0"/>
        <v>0</v>
      </c>
      <c r="M27">
        <f t="shared" si="1"/>
      </c>
      <c r="N27">
        <f>IF($B$1=0,0,IF(F27=MAX($F$6:$F$206),MAX($N$6:N26)+1,0))</f>
        <v>0</v>
      </c>
      <c r="P27">
        <f t="shared" si="2"/>
      </c>
    </row>
    <row r="28" spans="2:16" ht="39.75" customHeight="1" thickBot="1">
      <c r="B28" s="7"/>
      <c r="C28" s="7"/>
      <c r="D28" s="22"/>
      <c r="E28" s="7"/>
      <c r="F28" s="8"/>
      <c r="G28" s="13"/>
      <c r="H28" s="13"/>
      <c r="L28">
        <f t="shared" si="0"/>
        <v>0</v>
      </c>
      <c r="M28">
        <f t="shared" si="1"/>
      </c>
      <c r="N28">
        <f>IF($B$1=0,0,IF(F28=MAX($F$6:$F$206),MAX($N$6:N27)+1,0))</f>
        <v>0</v>
      </c>
      <c r="P28">
        <f t="shared" si="2"/>
      </c>
    </row>
    <row r="29" spans="2:16" ht="39.75" customHeight="1" thickBot="1">
      <c r="B29" s="7"/>
      <c r="C29" s="7"/>
      <c r="D29" s="22"/>
      <c r="E29" s="7"/>
      <c r="F29" s="8"/>
      <c r="G29" s="9"/>
      <c r="H29" s="9"/>
      <c r="L29">
        <f t="shared" si="0"/>
        <v>0</v>
      </c>
      <c r="M29">
        <f t="shared" si="1"/>
      </c>
      <c r="N29">
        <f>IF($B$1=0,0,IF(F29=MAX($F$6:$F$206),MAX($N$6:N28)+1,0))</f>
        <v>0</v>
      </c>
      <c r="P29">
        <f t="shared" si="2"/>
      </c>
    </row>
    <row r="30" spans="2:16" ht="39.75" customHeight="1" thickBot="1">
      <c r="B30" s="7"/>
      <c r="C30" s="7"/>
      <c r="D30" s="22"/>
      <c r="E30" s="7"/>
      <c r="F30" s="8"/>
      <c r="G30" s="9"/>
      <c r="H30" s="9"/>
      <c r="L30">
        <f t="shared" si="0"/>
        <v>0</v>
      </c>
      <c r="M30">
        <f t="shared" si="1"/>
      </c>
      <c r="N30">
        <f>IF($B$1=0,0,IF(F30=MAX($F$6:$F$206),MAX($N$6:N29)+1,0))</f>
        <v>0</v>
      </c>
      <c r="P30">
        <f t="shared" si="2"/>
      </c>
    </row>
    <row r="31" spans="2:16" ht="39.75" customHeight="1" thickBot="1">
      <c r="B31" s="7"/>
      <c r="C31" s="7"/>
      <c r="D31" s="22"/>
      <c r="E31" s="7"/>
      <c r="F31" s="8"/>
      <c r="G31" s="9"/>
      <c r="H31" s="9"/>
      <c r="L31">
        <f t="shared" si="0"/>
        <v>0</v>
      </c>
      <c r="M31">
        <f t="shared" si="1"/>
      </c>
      <c r="N31">
        <f>IF($B$1=0,0,IF(F31=MAX($F$6:$F$206),MAX($N$6:N30)+1,0))</f>
        <v>0</v>
      </c>
      <c r="P31">
        <f t="shared" si="2"/>
      </c>
    </row>
    <row r="32" spans="2:16" ht="39.75" customHeight="1" thickBot="1">
      <c r="B32" s="7"/>
      <c r="C32" s="7"/>
      <c r="D32" s="22"/>
      <c r="E32" s="7"/>
      <c r="F32" s="8"/>
      <c r="G32" s="9"/>
      <c r="H32" s="9"/>
      <c r="L32">
        <f t="shared" si="0"/>
        <v>0</v>
      </c>
      <c r="M32">
        <f t="shared" si="1"/>
      </c>
      <c r="N32">
        <f>IF($B$1=0,0,IF(F32=MAX($F$6:$F$206),MAX($N$6:N31)+1,0))</f>
        <v>0</v>
      </c>
      <c r="P32">
        <f t="shared" si="2"/>
      </c>
    </row>
    <row r="33" spans="2:16" ht="39.75" customHeight="1" thickBot="1">
      <c r="B33" s="7"/>
      <c r="C33" s="7"/>
      <c r="D33" s="22"/>
      <c r="E33" s="7"/>
      <c r="F33" s="8"/>
      <c r="G33" s="9"/>
      <c r="H33" s="9"/>
      <c r="L33">
        <f t="shared" si="0"/>
        <v>0</v>
      </c>
      <c r="M33">
        <f t="shared" si="1"/>
      </c>
      <c r="N33">
        <f>IF($B$1=0,0,IF(F33=MAX($F$6:$F$206),MAX($N$6:N32)+1,0))</f>
        <v>0</v>
      </c>
      <c r="P33">
        <f t="shared" si="2"/>
      </c>
    </row>
    <row r="34" spans="2:16" ht="39.75" customHeight="1" thickBot="1">
      <c r="B34" s="7"/>
      <c r="C34" s="7"/>
      <c r="D34" s="22"/>
      <c r="E34" s="7"/>
      <c r="F34" s="8"/>
      <c r="G34" s="13"/>
      <c r="H34" s="13"/>
      <c r="L34">
        <f t="shared" si="0"/>
        <v>0</v>
      </c>
      <c r="M34">
        <f t="shared" si="1"/>
      </c>
      <c r="N34">
        <f>IF($B$1=0,0,IF(F34=MAX($F$6:$F$206),MAX($N$6:N33)+1,0))</f>
        <v>0</v>
      </c>
      <c r="P34">
        <f t="shared" si="2"/>
      </c>
    </row>
    <row r="35" spans="2:16" ht="39.75" customHeight="1" thickBot="1">
      <c r="B35" s="7"/>
      <c r="C35" s="7"/>
      <c r="D35" s="22"/>
      <c r="E35" s="7"/>
      <c r="F35" s="8"/>
      <c r="G35" s="13"/>
      <c r="H35" s="13"/>
      <c r="L35">
        <f t="shared" si="0"/>
        <v>0</v>
      </c>
      <c r="M35">
        <f t="shared" si="1"/>
      </c>
      <c r="N35">
        <f>IF($B$1=0,0,IF(F35=MAX($F$6:$F$206),MAX($N$6:N34)+1,0))</f>
        <v>0</v>
      </c>
      <c r="P35">
        <f t="shared" si="2"/>
      </c>
    </row>
    <row r="36" spans="2:16" ht="39.75" customHeight="1" thickBot="1">
      <c r="B36" s="7"/>
      <c r="C36" s="7"/>
      <c r="D36" s="22"/>
      <c r="E36" s="7"/>
      <c r="F36" s="8"/>
      <c r="G36" s="13"/>
      <c r="H36" s="13"/>
      <c r="L36">
        <f t="shared" si="0"/>
        <v>0</v>
      </c>
      <c r="M36">
        <f t="shared" si="1"/>
      </c>
      <c r="N36">
        <f>IF($B$1=0,0,IF(F36=MAX($F$6:$F$206),MAX($N$6:N35)+1,0))</f>
        <v>0</v>
      </c>
      <c r="P36">
        <f t="shared" si="2"/>
      </c>
    </row>
    <row r="37" spans="2:16" ht="39.75" customHeight="1" thickBot="1">
      <c r="B37" s="7"/>
      <c r="C37" s="7"/>
      <c r="D37" s="22"/>
      <c r="E37" s="7"/>
      <c r="F37" s="8"/>
      <c r="G37" s="9"/>
      <c r="H37" s="9"/>
      <c r="L37">
        <f t="shared" si="0"/>
        <v>0</v>
      </c>
      <c r="M37">
        <f t="shared" si="1"/>
      </c>
      <c r="N37">
        <f>IF($B$1=0,0,IF(F37=MAX($F$6:$F$206),MAX($N$6:N36)+1,0))</f>
        <v>0</v>
      </c>
      <c r="P37">
        <f t="shared" si="2"/>
      </c>
    </row>
    <row r="38" spans="2:16" ht="39.75" customHeight="1" thickBot="1">
      <c r="B38" s="7"/>
      <c r="C38" s="7"/>
      <c r="D38" s="22"/>
      <c r="E38" s="7"/>
      <c r="F38" s="8"/>
      <c r="G38" s="9"/>
      <c r="H38" s="9"/>
      <c r="L38">
        <f t="shared" si="0"/>
        <v>0</v>
      </c>
      <c r="M38">
        <f t="shared" si="1"/>
      </c>
      <c r="N38">
        <f>IF($B$1=0,0,IF(F38=MAX($F$6:$F$206),MAX($N$6:N37)+1,0))</f>
        <v>0</v>
      </c>
      <c r="P38">
        <f t="shared" si="2"/>
      </c>
    </row>
    <row r="39" spans="2:16" ht="39.75" customHeight="1" thickBot="1">
      <c r="B39" s="7"/>
      <c r="C39" s="7"/>
      <c r="D39" s="22"/>
      <c r="E39" s="7"/>
      <c r="F39" s="8"/>
      <c r="G39" s="13"/>
      <c r="H39" s="13"/>
      <c r="L39">
        <f t="shared" si="0"/>
        <v>0</v>
      </c>
      <c r="M39">
        <f t="shared" si="1"/>
      </c>
      <c r="N39">
        <f>IF($B$1=0,0,IF(F39=MAX($F$6:$F$206),MAX($N$6:N38)+1,0))</f>
        <v>0</v>
      </c>
      <c r="P39">
        <f t="shared" si="2"/>
      </c>
    </row>
    <row r="40" spans="2:16" ht="39.75" customHeight="1" thickBot="1">
      <c r="B40" s="7"/>
      <c r="C40" s="7"/>
      <c r="D40" s="22"/>
      <c r="E40" s="7"/>
      <c r="F40" s="8"/>
      <c r="G40" s="9"/>
      <c r="H40" s="9"/>
      <c r="L40">
        <f t="shared" si="0"/>
        <v>0</v>
      </c>
      <c r="M40">
        <f t="shared" si="1"/>
      </c>
      <c r="N40">
        <f>IF($B$1=0,0,IF(F40=MAX($F$6:$F$206),MAX($N$6:N39)+1,0))</f>
        <v>0</v>
      </c>
      <c r="P40">
        <f t="shared" si="2"/>
      </c>
    </row>
    <row r="41" spans="2:16" ht="39.75" customHeight="1" thickBot="1">
      <c r="B41" s="7"/>
      <c r="C41" s="7"/>
      <c r="D41" s="22"/>
      <c r="E41" s="7"/>
      <c r="F41" s="8"/>
      <c r="G41" s="9"/>
      <c r="H41" s="9"/>
      <c r="L41">
        <f t="shared" si="0"/>
        <v>0</v>
      </c>
      <c r="M41">
        <f t="shared" si="1"/>
      </c>
      <c r="N41">
        <f>IF($B$1=0,0,IF(F41=MAX($F$6:$F$206),MAX($N$6:N40)+1,0))</f>
        <v>0</v>
      </c>
      <c r="P41">
        <f t="shared" si="2"/>
      </c>
    </row>
    <row r="42" spans="2:16" ht="39.75" customHeight="1" thickBot="1">
      <c r="B42" s="7"/>
      <c r="C42" s="7"/>
      <c r="D42" s="22"/>
      <c r="E42" s="7"/>
      <c r="F42" s="8"/>
      <c r="G42" s="9"/>
      <c r="H42" s="9"/>
      <c r="L42">
        <f t="shared" si="0"/>
        <v>0</v>
      </c>
      <c r="M42">
        <f t="shared" si="1"/>
      </c>
      <c r="N42">
        <f>IF($B$1=0,0,IF(F42=MAX($F$6:$F$206),MAX($N$6:N41)+1,0))</f>
        <v>0</v>
      </c>
      <c r="P42">
        <f t="shared" si="2"/>
      </c>
    </row>
    <row r="43" spans="2:16" ht="39.75" customHeight="1" thickBot="1">
      <c r="B43" s="7"/>
      <c r="C43" s="7"/>
      <c r="D43" s="22"/>
      <c r="E43" s="7"/>
      <c r="F43" s="8"/>
      <c r="G43" s="9"/>
      <c r="H43" s="9"/>
      <c r="L43">
        <f t="shared" si="0"/>
        <v>0</v>
      </c>
      <c r="M43">
        <f t="shared" si="1"/>
      </c>
      <c r="N43">
        <f>IF($B$1=0,0,IF(F43=MAX($F$6:$F$206),MAX($N$6:N42)+1,0))</f>
        <v>0</v>
      </c>
      <c r="P43">
        <f t="shared" si="2"/>
      </c>
    </row>
    <row r="44" spans="2:16" ht="39.75" customHeight="1" thickBot="1">
      <c r="B44" s="7"/>
      <c r="C44" s="7"/>
      <c r="D44" s="22"/>
      <c r="E44" s="7"/>
      <c r="F44" s="8"/>
      <c r="G44" s="13"/>
      <c r="H44" s="13"/>
      <c r="L44">
        <f t="shared" si="0"/>
        <v>0</v>
      </c>
      <c r="M44">
        <f t="shared" si="1"/>
      </c>
      <c r="N44">
        <f>IF($B$1=0,0,IF(F44=MAX($F$6:$F$206),MAX($N$6:N43)+1,0))</f>
        <v>0</v>
      </c>
      <c r="P44">
        <f t="shared" si="2"/>
      </c>
    </row>
    <row r="45" spans="2:16" ht="39.75" customHeight="1" thickBot="1">
      <c r="B45" s="7"/>
      <c r="C45" s="7"/>
      <c r="D45" s="22"/>
      <c r="E45" s="7"/>
      <c r="F45" s="8"/>
      <c r="G45" s="13"/>
      <c r="H45" s="13"/>
      <c r="L45">
        <f t="shared" si="0"/>
        <v>0</v>
      </c>
      <c r="M45">
        <f t="shared" si="1"/>
      </c>
      <c r="N45">
        <f>IF($B$1=0,0,IF(F45=MAX($F$6:$F$206),MAX($N$6:N44)+1,0))</f>
        <v>0</v>
      </c>
      <c r="P45">
        <f t="shared" si="2"/>
      </c>
    </row>
    <row r="46" spans="2:16" ht="39.75" customHeight="1" thickBot="1">
      <c r="B46" s="7"/>
      <c r="C46" s="7"/>
      <c r="D46" s="22"/>
      <c r="E46" s="7"/>
      <c r="F46" s="8"/>
      <c r="G46" s="13"/>
      <c r="H46" s="13"/>
      <c r="L46">
        <f t="shared" si="0"/>
        <v>0</v>
      </c>
      <c r="M46">
        <f t="shared" si="1"/>
      </c>
      <c r="N46">
        <f>IF($B$1=0,0,IF(F46=MAX($F$6:$F$206),MAX($N$6:N45)+1,0))</f>
        <v>0</v>
      </c>
      <c r="P46">
        <f t="shared" si="2"/>
      </c>
    </row>
    <row r="47" spans="2:16" ht="39.75" customHeight="1" thickBot="1">
      <c r="B47" s="7"/>
      <c r="C47" s="7"/>
      <c r="D47" s="22"/>
      <c r="E47" s="7"/>
      <c r="F47" s="8"/>
      <c r="G47" s="9"/>
      <c r="H47" s="9"/>
      <c r="L47">
        <f t="shared" si="0"/>
        <v>0</v>
      </c>
      <c r="M47">
        <f t="shared" si="1"/>
      </c>
      <c r="N47">
        <f>IF($B$1=0,0,IF(F47=MAX($F$6:$F$206),MAX($N$6:N46)+1,0))</f>
        <v>0</v>
      </c>
      <c r="P47">
        <f t="shared" si="2"/>
      </c>
    </row>
    <row r="48" spans="2:16" ht="39.75" customHeight="1" thickBot="1">
      <c r="B48" s="7"/>
      <c r="C48" s="7"/>
      <c r="D48" s="22"/>
      <c r="E48" s="7"/>
      <c r="F48" s="8"/>
      <c r="G48" s="13"/>
      <c r="H48" s="13"/>
      <c r="L48">
        <f t="shared" si="0"/>
        <v>0</v>
      </c>
      <c r="M48">
        <f t="shared" si="1"/>
      </c>
      <c r="N48">
        <f>IF($B$1=0,0,IF(F48=MAX($F$6:$F$206),MAX($N$6:N47)+1,0))</f>
        <v>0</v>
      </c>
      <c r="P48">
        <f t="shared" si="2"/>
      </c>
    </row>
    <row r="49" spans="2:16" ht="39.75" customHeight="1" thickBot="1">
      <c r="B49" s="7"/>
      <c r="C49" s="7"/>
      <c r="D49" s="22"/>
      <c r="E49" s="7"/>
      <c r="F49" s="8"/>
      <c r="G49" s="13"/>
      <c r="H49" s="13"/>
      <c r="L49">
        <f t="shared" si="0"/>
        <v>0</v>
      </c>
      <c r="M49">
        <f t="shared" si="1"/>
      </c>
      <c r="N49">
        <f>IF($B$1=0,0,IF(F49=MAX($F$6:$F$206),MAX($N$6:N48)+1,0))</f>
        <v>0</v>
      </c>
      <c r="P49">
        <f t="shared" si="2"/>
      </c>
    </row>
    <row r="50" spans="2:16" ht="39.75" customHeight="1" thickBot="1">
      <c r="B50" s="7"/>
      <c r="C50" s="7"/>
      <c r="D50" s="22"/>
      <c r="E50" s="7"/>
      <c r="F50" s="8"/>
      <c r="G50" s="13"/>
      <c r="H50" s="13"/>
      <c r="L50">
        <f t="shared" si="0"/>
        <v>0</v>
      </c>
      <c r="M50">
        <f t="shared" si="1"/>
      </c>
      <c r="N50">
        <f>IF($B$1=0,0,IF(F50=MAX($F$6:$F$206),MAX($N$6:N49)+1,0))</f>
        <v>0</v>
      </c>
      <c r="P50">
        <f t="shared" si="2"/>
      </c>
    </row>
    <row r="51" spans="2:16" ht="39.75" customHeight="1" thickBot="1">
      <c r="B51" s="7"/>
      <c r="C51" s="7"/>
      <c r="D51" s="22"/>
      <c r="E51" s="7"/>
      <c r="F51" s="8"/>
      <c r="G51" s="9"/>
      <c r="H51" s="9"/>
      <c r="L51">
        <f t="shared" si="0"/>
        <v>0</v>
      </c>
      <c r="M51">
        <f t="shared" si="1"/>
      </c>
      <c r="N51">
        <f>IF($B$1=0,0,IF(F51=MAX($F$6:$F$206),MAX($N$6:N50)+1,0))</f>
        <v>0</v>
      </c>
      <c r="P51">
        <f t="shared" si="2"/>
      </c>
    </row>
    <row r="52" spans="2:16" ht="39.75" customHeight="1" thickBot="1">
      <c r="B52" s="7"/>
      <c r="C52" s="7"/>
      <c r="D52" s="22"/>
      <c r="E52" s="7"/>
      <c r="F52" s="8"/>
      <c r="G52" s="9"/>
      <c r="H52" s="9"/>
      <c r="L52">
        <f t="shared" si="0"/>
        <v>0</v>
      </c>
      <c r="M52">
        <f t="shared" si="1"/>
      </c>
      <c r="N52">
        <f>IF($B$1=0,0,IF(F52=MAX($F$6:$F$206),MAX($N$6:N51)+1,0))</f>
        <v>0</v>
      </c>
      <c r="P52">
        <f t="shared" si="2"/>
      </c>
    </row>
    <row r="53" spans="2:16" ht="39.75" customHeight="1" thickBot="1">
      <c r="B53" s="7"/>
      <c r="C53" s="7"/>
      <c r="D53" s="22"/>
      <c r="E53" s="7"/>
      <c r="F53" s="8"/>
      <c r="G53" s="13"/>
      <c r="H53" s="13"/>
      <c r="L53">
        <f t="shared" si="0"/>
        <v>0</v>
      </c>
      <c r="M53">
        <f t="shared" si="1"/>
      </c>
      <c r="N53">
        <f>IF($B$1=0,0,IF(F53=MAX($F$6:$F$206),MAX($N$6:N52)+1,0))</f>
        <v>0</v>
      </c>
      <c r="P53">
        <f t="shared" si="2"/>
      </c>
    </row>
    <row r="54" spans="2:16" ht="39.75" customHeight="1" thickBot="1">
      <c r="B54" s="7"/>
      <c r="C54" s="7"/>
      <c r="D54" s="22"/>
      <c r="E54" s="7"/>
      <c r="F54" s="8"/>
      <c r="G54" s="9"/>
      <c r="H54" s="9"/>
      <c r="L54">
        <f t="shared" si="0"/>
        <v>0</v>
      </c>
      <c r="M54">
        <f t="shared" si="1"/>
      </c>
      <c r="N54">
        <f>IF($B$1=0,0,IF(F54=MAX($F$6:$F$206),MAX($N$6:N53)+1,0))</f>
        <v>0</v>
      </c>
      <c r="P54">
        <f t="shared" si="2"/>
      </c>
    </row>
    <row r="55" spans="2:16" ht="39.75" customHeight="1" thickBot="1">
      <c r="B55" s="7"/>
      <c r="C55" s="7"/>
      <c r="D55" s="22"/>
      <c r="E55" s="7"/>
      <c r="F55" s="8"/>
      <c r="G55" s="13"/>
      <c r="H55" s="13"/>
      <c r="L55">
        <f t="shared" si="0"/>
        <v>0</v>
      </c>
      <c r="M55">
        <f t="shared" si="1"/>
      </c>
      <c r="N55">
        <f>IF($B$1=0,0,IF(F55=MAX($F$6:$F$206),MAX($N$6:N54)+1,0))</f>
        <v>0</v>
      </c>
      <c r="P55">
        <f t="shared" si="2"/>
      </c>
    </row>
    <row r="56" spans="2:16" ht="39.75" customHeight="1" thickBot="1">
      <c r="B56" s="7"/>
      <c r="C56" s="7"/>
      <c r="D56" s="22"/>
      <c r="E56" s="7"/>
      <c r="F56" s="8"/>
      <c r="G56" s="13"/>
      <c r="H56" s="13"/>
      <c r="L56">
        <f t="shared" si="0"/>
        <v>0</v>
      </c>
      <c r="M56">
        <f t="shared" si="1"/>
      </c>
      <c r="N56">
        <f>IF($B$1=0,0,IF(F56=MAX($F$6:$F$206),MAX($N$6:N55)+1,0))</f>
        <v>0</v>
      </c>
      <c r="P56">
        <f t="shared" si="2"/>
      </c>
    </row>
    <row r="57" spans="2:16" ht="39.75" customHeight="1" thickBot="1">
      <c r="B57" s="7"/>
      <c r="C57" s="7"/>
      <c r="D57" s="22"/>
      <c r="E57" s="7"/>
      <c r="F57" s="8"/>
      <c r="G57" s="9"/>
      <c r="H57" s="9"/>
      <c r="L57">
        <f t="shared" si="0"/>
        <v>0</v>
      </c>
      <c r="M57">
        <f t="shared" si="1"/>
      </c>
      <c r="N57">
        <f>IF($B$1=0,0,IF(F57=MAX($F$6:$F$206),MAX($N$6:N56)+1,0))</f>
        <v>0</v>
      </c>
      <c r="P57">
        <f t="shared" si="2"/>
      </c>
    </row>
    <row r="58" spans="2:16" ht="39.75" customHeight="1" thickBot="1">
      <c r="B58" s="7"/>
      <c r="C58" s="7"/>
      <c r="D58" s="22"/>
      <c r="E58" s="7"/>
      <c r="F58" s="8"/>
      <c r="G58" s="13"/>
      <c r="H58" s="13"/>
      <c r="L58">
        <f t="shared" si="0"/>
        <v>0</v>
      </c>
      <c r="M58">
        <f t="shared" si="1"/>
      </c>
      <c r="N58">
        <f>IF($B$1=0,0,IF(F58=MAX($F$6:$F$206),MAX($N$6:N57)+1,0))</f>
        <v>0</v>
      </c>
      <c r="P58">
        <f t="shared" si="2"/>
      </c>
    </row>
    <row r="59" spans="2:16" ht="39.75" customHeight="1" thickBot="1">
      <c r="B59" s="7"/>
      <c r="C59" s="7"/>
      <c r="D59" s="22"/>
      <c r="E59" s="7"/>
      <c r="F59" s="8"/>
      <c r="G59" s="13"/>
      <c r="H59" s="13"/>
      <c r="L59">
        <f t="shared" si="0"/>
        <v>0</v>
      </c>
      <c r="M59">
        <f t="shared" si="1"/>
      </c>
      <c r="N59">
        <f>IF($B$1=0,0,IF(F59=MAX($F$6:$F$206),MAX($N$6:N58)+1,0))</f>
        <v>0</v>
      </c>
      <c r="P59">
        <f t="shared" si="2"/>
      </c>
    </row>
    <row r="60" spans="2:16" ht="39.75" customHeight="1" thickBot="1">
      <c r="B60" s="7"/>
      <c r="C60" s="7"/>
      <c r="D60" s="22"/>
      <c r="E60" s="7"/>
      <c r="F60" s="8"/>
      <c r="G60" s="13"/>
      <c r="H60" s="13"/>
      <c r="L60">
        <f t="shared" si="0"/>
        <v>0</v>
      </c>
      <c r="M60">
        <f t="shared" si="1"/>
      </c>
      <c r="N60">
        <f>IF($B$1=0,0,IF(F60=MAX($F$6:$F$206),MAX($N$6:N59)+1,0))</f>
        <v>0</v>
      </c>
      <c r="P60">
        <f t="shared" si="2"/>
      </c>
    </row>
    <row r="61" spans="2:16" ht="39.75" customHeight="1" thickBot="1">
      <c r="B61" s="7"/>
      <c r="C61" s="7"/>
      <c r="D61" s="22"/>
      <c r="E61" s="7"/>
      <c r="F61" s="8"/>
      <c r="G61" s="9"/>
      <c r="H61" s="9"/>
      <c r="L61">
        <f t="shared" si="0"/>
        <v>0</v>
      </c>
      <c r="M61">
        <f t="shared" si="1"/>
      </c>
      <c r="N61">
        <f>IF($B$1=0,0,IF(F61=MAX($F$6:$F$206),MAX($N$6:N60)+1,0))</f>
        <v>0</v>
      </c>
      <c r="P61">
        <f t="shared" si="2"/>
      </c>
    </row>
    <row r="62" spans="2:16" ht="39.75" customHeight="1" thickBot="1">
      <c r="B62" s="7"/>
      <c r="C62" s="7"/>
      <c r="D62" s="22"/>
      <c r="E62" s="7"/>
      <c r="F62" s="8"/>
      <c r="G62" s="9"/>
      <c r="H62" s="9"/>
      <c r="L62">
        <f t="shared" si="0"/>
        <v>0</v>
      </c>
      <c r="M62">
        <f t="shared" si="1"/>
      </c>
      <c r="N62">
        <f>IF($B$1=0,0,IF(F62=MAX($F$6:$F$206),MAX($N$6:N61)+1,0))</f>
        <v>0</v>
      </c>
      <c r="P62">
        <f t="shared" si="2"/>
      </c>
    </row>
    <row r="63" spans="2:16" ht="39.75" customHeight="1" thickBot="1">
      <c r="B63" s="7"/>
      <c r="C63" s="7"/>
      <c r="D63" s="22"/>
      <c r="E63" s="7"/>
      <c r="F63" s="8"/>
      <c r="G63" s="13"/>
      <c r="H63" s="13"/>
      <c r="L63">
        <f t="shared" si="0"/>
        <v>0</v>
      </c>
      <c r="M63">
        <f t="shared" si="1"/>
      </c>
      <c r="N63">
        <f>IF($B$1=0,0,IF(F63=MAX($F$6:$F$206),MAX($N$6:N62)+1,0))</f>
        <v>0</v>
      </c>
      <c r="P63">
        <f t="shared" si="2"/>
      </c>
    </row>
    <row r="64" spans="2:16" ht="39.75" customHeight="1" thickBot="1">
      <c r="B64" s="7"/>
      <c r="C64" s="7"/>
      <c r="D64" s="22"/>
      <c r="E64" s="7"/>
      <c r="F64" s="8"/>
      <c r="G64" s="13"/>
      <c r="H64" s="13"/>
      <c r="L64">
        <f t="shared" si="0"/>
        <v>0</v>
      </c>
      <c r="M64">
        <f t="shared" si="1"/>
      </c>
      <c r="N64">
        <f>IF($B$1=0,0,IF(F64=MAX($F$6:$F$206),MAX($N$6:N63)+1,0))</f>
        <v>0</v>
      </c>
      <c r="P64">
        <f t="shared" si="2"/>
      </c>
    </row>
    <row r="65" spans="2:16" ht="39.75" customHeight="1" thickBot="1">
      <c r="B65" s="7"/>
      <c r="C65" s="7"/>
      <c r="D65" s="22"/>
      <c r="E65" s="7"/>
      <c r="F65" s="8"/>
      <c r="G65" s="13"/>
      <c r="H65" s="13"/>
      <c r="L65">
        <f t="shared" si="0"/>
        <v>0</v>
      </c>
      <c r="M65">
        <f t="shared" si="1"/>
      </c>
      <c r="N65">
        <f>IF($B$1=0,0,IF(F65=MAX($F$6:$F$206),MAX($N$6:N64)+1,0))</f>
        <v>0</v>
      </c>
      <c r="P65">
        <f t="shared" si="2"/>
      </c>
    </row>
    <row r="66" spans="2:16" ht="39.75" customHeight="1" thickBot="1">
      <c r="B66" s="7"/>
      <c r="C66" s="7"/>
      <c r="D66" s="22"/>
      <c r="E66" s="7"/>
      <c r="F66" s="8"/>
      <c r="G66" s="9"/>
      <c r="H66" s="9"/>
      <c r="L66">
        <f t="shared" si="0"/>
        <v>0</v>
      </c>
      <c r="M66">
        <f t="shared" si="1"/>
      </c>
      <c r="N66">
        <f>IF($B$1=0,0,IF(F66=MAX($F$6:$F$206),MAX($N$6:N65)+1,0))</f>
        <v>0</v>
      </c>
      <c r="P66">
        <f t="shared" si="2"/>
      </c>
    </row>
    <row r="67" spans="2:16" ht="39.75" customHeight="1" thickBot="1">
      <c r="B67" s="7"/>
      <c r="C67" s="7"/>
      <c r="D67" s="22"/>
      <c r="E67" s="7"/>
      <c r="F67" s="8"/>
      <c r="G67" s="9"/>
      <c r="H67" s="9"/>
      <c r="L67">
        <f t="shared" si="0"/>
        <v>0</v>
      </c>
      <c r="M67">
        <f t="shared" si="1"/>
      </c>
      <c r="N67">
        <f>IF($B$1=0,0,IF(F67=MAX($F$6:$F$206),MAX($N$6:N66)+1,0))</f>
        <v>0</v>
      </c>
      <c r="P67">
        <f t="shared" si="2"/>
      </c>
    </row>
    <row r="68" spans="2:16" ht="39.75" customHeight="1" thickBot="1">
      <c r="B68" s="7"/>
      <c r="C68" s="7"/>
      <c r="D68" s="22"/>
      <c r="E68" s="7"/>
      <c r="F68" s="8"/>
      <c r="G68" s="13"/>
      <c r="H68" s="13"/>
      <c r="L68">
        <f t="shared" si="0"/>
        <v>0</v>
      </c>
      <c r="M68">
        <f t="shared" si="1"/>
      </c>
      <c r="N68">
        <f>IF($B$1=0,0,IF(F68=MAX($F$6:$F$206),MAX($N$6:N67)+1,0))</f>
        <v>0</v>
      </c>
      <c r="P68">
        <f t="shared" si="2"/>
      </c>
    </row>
    <row r="69" spans="2:16" ht="39.75" customHeight="1" thickBot="1">
      <c r="B69" s="7"/>
      <c r="C69" s="7"/>
      <c r="D69" s="22"/>
      <c r="E69" s="7"/>
      <c r="F69" s="8"/>
      <c r="G69" s="9"/>
      <c r="H69" s="9"/>
      <c r="L69">
        <f t="shared" si="0"/>
        <v>0</v>
      </c>
      <c r="M69">
        <f t="shared" si="1"/>
      </c>
      <c r="N69">
        <f>IF($B$1=0,0,IF(F69=MAX($F$6:$F$206),MAX($N$6:N68)+1,0))</f>
        <v>0</v>
      </c>
      <c r="P69">
        <f t="shared" si="2"/>
      </c>
    </row>
    <row r="70" spans="2:16" ht="39.75" customHeight="1" thickBot="1">
      <c r="B70" s="7"/>
      <c r="C70" s="7"/>
      <c r="D70" s="22"/>
      <c r="E70" s="7"/>
      <c r="F70" s="8"/>
      <c r="G70" s="13"/>
      <c r="H70" s="13"/>
      <c r="L70">
        <f aca="true" t="shared" si="3" ref="L70:L133">B70</f>
        <v>0</v>
      </c>
      <c r="M70">
        <f aca="true" t="shared" si="4" ref="M70:M133">IF(F70+N70=0,"",F70+N70)</f>
      </c>
      <c r="N70">
        <f>IF($B$1=0,0,IF(F70=MAX($F$6:$F$206),MAX($N$6:N69)+1,0))</f>
        <v>0</v>
      </c>
      <c r="P70">
        <f t="shared" si="2"/>
      </c>
    </row>
    <row r="71" spans="2:16" ht="39.75" customHeight="1" thickBot="1">
      <c r="B71" s="7"/>
      <c r="C71" s="7"/>
      <c r="D71" s="22"/>
      <c r="E71" s="7"/>
      <c r="F71" s="8"/>
      <c r="G71" s="13"/>
      <c r="H71" s="13"/>
      <c r="L71">
        <f t="shared" si="3"/>
        <v>0</v>
      </c>
      <c r="M71">
        <f t="shared" si="4"/>
      </c>
      <c r="N71">
        <f>IF($B$1=0,0,IF(F71=MAX($F$6:$F$206),MAX($N$6:N70)+1,0))</f>
        <v>0</v>
      </c>
      <c r="P71">
        <f aca="true" t="shared" si="5" ref="P71:P134">CONCATENATE(TRIM(C71),TRIM(D71))</f>
      </c>
    </row>
    <row r="72" spans="2:16" ht="39.75" customHeight="1" thickBot="1">
      <c r="B72" s="7"/>
      <c r="C72" s="7"/>
      <c r="D72" s="22"/>
      <c r="E72" s="7"/>
      <c r="F72" s="8"/>
      <c r="G72" s="9"/>
      <c r="H72" s="9"/>
      <c r="L72">
        <f t="shared" si="3"/>
        <v>0</v>
      </c>
      <c r="M72">
        <f t="shared" si="4"/>
      </c>
      <c r="N72">
        <f>IF($B$1=0,0,IF(F72=MAX($F$6:$F$206),MAX($N$6:N71)+1,0))</f>
        <v>0</v>
      </c>
      <c r="P72">
        <f t="shared" si="5"/>
      </c>
    </row>
    <row r="73" spans="2:16" ht="39.75" customHeight="1" thickBot="1">
      <c r="B73" s="7"/>
      <c r="C73" s="7"/>
      <c r="D73" s="22"/>
      <c r="E73" s="7"/>
      <c r="F73" s="8"/>
      <c r="G73" s="13"/>
      <c r="H73" s="13"/>
      <c r="L73">
        <f t="shared" si="3"/>
        <v>0</v>
      </c>
      <c r="M73">
        <f t="shared" si="4"/>
      </c>
      <c r="N73">
        <f>IF($B$1=0,0,IF(F73=MAX($F$6:$F$206),MAX($N$6:N72)+1,0))</f>
        <v>0</v>
      </c>
      <c r="P73">
        <f t="shared" si="5"/>
      </c>
    </row>
    <row r="74" spans="2:16" ht="39.75" customHeight="1" thickBot="1">
      <c r="B74" s="7"/>
      <c r="C74" s="7"/>
      <c r="D74" s="22"/>
      <c r="E74" s="7"/>
      <c r="F74" s="8"/>
      <c r="G74" s="9"/>
      <c r="H74" s="9"/>
      <c r="L74">
        <f t="shared" si="3"/>
        <v>0</v>
      </c>
      <c r="M74">
        <f t="shared" si="4"/>
      </c>
      <c r="N74">
        <f>IF($B$1=0,0,IF(F74=MAX($F$6:$F$206),MAX($N$6:N73)+1,0))</f>
        <v>0</v>
      </c>
      <c r="P74">
        <f t="shared" si="5"/>
      </c>
    </row>
    <row r="75" spans="2:16" ht="39.75" customHeight="1" thickBot="1">
      <c r="B75" s="7"/>
      <c r="C75" s="7"/>
      <c r="D75" s="22"/>
      <c r="E75" s="7"/>
      <c r="F75" s="8"/>
      <c r="G75" s="13"/>
      <c r="H75" s="13"/>
      <c r="L75">
        <f t="shared" si="3"/>
        <v>0</v>
      </c>
      <c r="M75">
        <f t="shared" si="4"/>
      </c>
      <c r="N75">
        <f>IF($B$1=0,0,IF(F75=MAX($F$6:$F$206),MAX($N$6:N74)+1,0))</f>
        <v>0</v>
      </c>
      <c r="P75">
        <f t="shared" si="5"/>
      </c>
    </row>
    <row r="76" spans="2:16" ht="39.75" customHeight="1" thickBot="1">
      <c r="B76" s="7"/>
      <c r="C76" s="7"/>
      <c r="D76" s="22"/>
      <c r="E76" s="7"/>
      <c r="F76" s="8"/>
      <c r="G76" s="13"/>
      <c r="H76" s="13"/>
      <c r="L76">
        <f t="shared" si="3"/>
        <v>0</v>
      </c>
      <c r="M76">
        <f t="shared" si="4"/>
      </c>
      <c r="N76">
        <f>IF($B$1=0,0,IF(F76=MAX($F$6:$F$206),MAX($N$6:N75)+1,0))</f>
        <v>0</v>
      </c>
      <c r="P76">
        <f t="shared" si="5"/>
      </c>
    </row>
    <row r="77" spans="2:16" ht="39.75" customHeight="1" thickBot="1">
      <c r="B77" s="7"/>
      <c r="C77" s="7"/>
      <c r="D77" s="22"/>
      <c r="E77" s="7"/>
      <c r="F77" s="8"/>
      <c r="G77" s="13"/>
      <c r="H77" s="13"/>
      <c r="L77">
        <f t="shared" si="3"/>
        <v>0</v>
      </c>
      <c r="M77">
        <f t="shared" si="4"/>
      </c>
      <c r="N77">
        <f>IF($B$1=0,0,IF(F77=MAX($F$6:$F$206),MAX($N$6:N76)+1,0))</f>
        <v>0</v>
      </c>
      <c r="P77">
        <f t="shared" si="5"/>
      </c>
    </row>
    <row r="78" spans="2:16" ht="39.75" customHeight="1" thickBot="1">
      <c r="B78" s="7"/>
      <c r="C78" s="7"/>
      <c r="D78" s="22"/>
      <c r="E78" s="7"/>
      <c r="F78" s="8"/>
      <c r="G78" s="9"/>
      <c r="H78" s="9"/>
      <c r="L78">
        <f t="shared" si="3"/>
        <v>0</v>
      </c>
      <c r="M78">
        <f t="shared" si="4"/>
      </c>
      <c r="N78">
        <f>IF($B$1=0,0,IF(F78=MAX($F$6:$F$206),MAX($N$6:N77)+1,0))</f>
        <v>0</v>
      </c>
      <c r="P78">
        <f t="shared" si="5"/>
      </c>
    </row>
    <row r="79" spans="2:16" ht="39.75" customHeight="1" thickBot="1">
      <c r="B79" s="7"/>
      <c r="C79" s="7"/>
      <c r="D79" s="22"/>
      <c r="E79" s="7"/>
      <c r="F79" s="8"/>
      <c r="G79" s="9"/>
      <c r="H79" s="9"/>
      <c r="L79">
        <f t="shared" si="3"/>
        <v>0</v>
      </c>
      <c r="M79">
        <f t="shared" si="4"/>
      </c>
      <c r="N79">
        <f>IF($B$1=0,0,IF(F79=MAX($F$6:$F$206),MAX($N$6:N78)+1,0))</f>
        <v>0</v>
      </c>
      <c r="P79">
        <f t="shared" si="5"/>
      </c>
    </row>
    <row r="80" spans="2:16" ht="39.75" customHeight="1" thickBot="1">
      <c r="B80" s="7"/>
      <c r="C80" s="7"/>
      <c r="D80" s="22"/>
      <c r="E80" s="7"/>
      <c r="F80" s="8"/>
      <c r="G80" s="9"/>
      <c r="H80" s="9"/>
      <c r="L80">
        <f t="shared" si="3"/>
        <v>0</v>
      </c>
      <c r="M80">
        <f t="shared" si="4"/>
      </c>
      <c r="N80">
        <f>IF($B$1=0,0,IF(F80=MAX($F$6:$F$206),MAX($N$6:N79)+1,0))</f>
        <v>0</v>
      </c>
      <c r="P80">
        <f t="shared" si="5"/>
      </c>
    </row>
    <row r="81" spans="2:16" ht="39.75" customHeight="1" thickBot="1">
      <c r="B81" s="7"/>
      <c r="C81" s="7"/>
      <c r="D81" s="22"/>
      <c r="E81" s="7"/>
      <c r="F81" s="8"/>
      <c r="G81" s="9"/>
      <c r="H81" s="9"/>
      <c r="L81">
        <f t="shared" si="3"/>
        <v>0</v>
      </c>
      <c r="M81">
        <f t="shared" si="4"/>
      </c>
      <c r="N81">
        <f>IF($B$1=0,0,IF(F81=MAX($F$6:$F$206),MAX($N$6:N80)+1,0))</f>
        <v>0</v>
      </c>
      <c r="P81">
        <f t="shared" si="5"/>
      </c>
    </row>
    <row r="82" spans="2:16" ht="39.75" customHeight="1" thickBot="1">
      <c r="B82" s="7"/>
      <c r="C82" s="7"/>
      <c r="D82" s="22"/>
      <c r="E82" s="7"/>
      <c r="F82" s="8"/>
      <c r="G82" s="13"/>
      <c r="H82" s="13"/>
      <c r="L82">
        <f t="shared" si="3"/>
        <v>0</v>
      </c>
      <c r="M82">
        <f t="shared" si="4"/>
      </c>
      <c r="N82">
        <f>IF($B$1=0,0,IF(F82=MAX($F$6:$F$206),MAX($N$6:N81)+1,0))</f>
        <v>0</v>
      </c>
      <c r="P82">
        <f t="shared" si="5"/>
      </c>
    </row>
    <row r="83" spans="2:16" ht="39.75" customHeight="1" thickBot="1">
      <c r="B83" s="7"/>
      <c r="C83" s="7"/>
      <c r="D83" s="22"/>
      <c r="E83" s="7"/>
      <c r="F83" s="8"/>
      <c r="G83" s="13"/>
      <c r="H83" s="13"/>
      <c r="L83">
        <f t="shared" si="3"/>
        <v>0</v>
      </c>
      <c r="M83">
        <f t="shared" si="4"/>
      </c>
      <c r="N83">
        <f>IF($B$1=0,0,IF(F83=MAX($F$6:$F$206),MAX($N$6:N82)+1,0))</f>
        <v>0</v>
      </c>
      <c r="P83">
        <f t="shared" si="5"/>
      </c>
    </row>
    <row r="84" spans="2:16" ht="39.75" customHeight="1" thickBot="1">
      <c r="B84" s="7"/>
      <c r="C84" s="7"/>
      <c r="D84" s="22"/>
      <c r="E84" s="7"/>
      <c r="F84" s="8"/>
      <c r="G84" s="9"/>
      <c r="H84" s="9"/>
      <c r="L84">
        <f t="shared" si="3"/>
        <v>0</v>
      </c>
      <c r="M84">
        <f t="shared" si="4"/>
      </c>
      <c r="N84">
        <f>IF($B$1=0,0,IF(F84=MAX($F$6:$F$206),MAX($N$6:N83)+1,0))</f>
        <v>0</v>
      </c>
      <c r="P84">
        <f t="shared" si="5"/>
      </c>
    </row>
    <row r="85" spans="2:16" ht="39.75" customHeight="1" thickBot="1">
      <c r="B85" s="7"/>
      <c r="C85" s="7"/>
      <c r="D85" s="22"/>
      <c r="E85" s="7"/>
      <c r="F85" s="8"/>
      <c r="G85" s="13"/>
      <c r="H85" s="13"/>
      <c r="L85">
        <f t="shared" si="3"/>
        <v>0</v>
      </c>
      <c r="M85">
        <f t="shared" si="4"/>
      </c>
      <c r="N85">
        <f>IF($B$1=0,0,IF(F85=MAX($F$6:$F$206),MAX($N$6:N84)+1,0))</f>
        <v>0</v>
      </c>
      <c r="P85">
        <f t="shared" si="5"/>
      </c>
    </row>
    <row r="86" spans="2:16" ht="39.75" customHeight="1" thickBot="1">
      <c r="B86" s="7"/>
      <c r="C86" s="7"/>
      <c r="D86" s="22"/>
      <c r="E86" s="7"/>
      <c r="F86" s="8"/>
      <c r="G86" s="9"/>
      <c r="H86" s="9"/>
      <c r="L86">
        <f t="shared" si="3"/>
        <v>0</v>
      </c>
      <c r="M86">
        <f t="shared" si="4"/>
      </c>
      <c r="N86">
        <f>IF($B$1=0,0,IF(F86=MAX($F$6:$F$206),MAX($N$6:N85)+1,0))</f>
        <v>0</v>
      </c>
      <c r="P86">
        <f t="shared" si="5"/>
      </c>
    </row>
    <row r="87" spans="2:16" ht="39.75" customHeight="1" thickBot="1">
      <c r="B87" s="7"/>
      <c r="C87" s="7"/>
      <c r="D87" s="22"/>
      <c r="E87" s="7"/>
      <c r="F87" s="8"/>
      <c r="G87" s="11"/>
      <c r="H87" s="11"/>
      <c r="L87">
        <f t="shared" si="3"/>
        <v>0</v>
      </c>
      <c r="M87">
        <f t="shared" si="4"/>
      </c>
      <c r="N87">
        <f>IF($B$1=0,0,IF(F87=MAX($F$6:$F$206),MAX($N$6:N86)+1,0))</f>
        <v>0</v>
      </c>
      <c r="P87">
        <f t="shared" si="5"/>
      </c>
    </row>
    <row r="88" spans="2:16" ht="39.75" customHeight="1" thickBot="1">
      <c r="B88" s="7"/>
      <c r="C88" s="7"/>
      <c r="D88" s="22"/>
      <c r="E88" s="7"/>
      <c r="F88" s="8"/>
      <c r="G88" s="11"/>
      <c r="H88" s="11"/>
      <c r="L88">
        <f t="shared" si="3"/>
        <v>0</v>
      </c>
      <c r="M88">
        <f t="shared" si="4"/>
      </c>
      <c r="N88">
        <f>IF($B$1=0,0,IF(F88=MAX($F$6:$F$206),MAX($N$6:N87)+1,0))</f>
        <v>0</v>
      </c>
      <c r="P88">
        <f t="shared" si="5"/>
      </c>
    </row>
    <row r="89" spans="2:16" ht="39.75" customHeight="1" thickBot="1">
      <c r="B89" s="7"/>
      <c r="C89" s="7"/>
      <c r="D89" s="22"/>
      <c r="E89" s="7"/>
      <c r="F89" s="8"/>
      <c r="G89" s="11"/>
      <c r="H89" s="11"/>
      <c r="L89">
        <f t="shared" si="3"/>
        <v>0</v>
      </c>
      <c r="M89">
        <f t="shared" si="4"/>
      </c>
      <c r="N89">
        <f>IF($B$1=0,0,IF(F89=MAX($F$6:$F$206),MAX($N$6:N88)+1,0))</f>
        <v>0</v>
      </c>
      <c r="P89">
        <f t="shared" si="5"/>
      </c>
    </row>
    <row r="90" spans="2:16" ht="39.75" customHeight="1" thickBot="1">
      <c r="B90" s="7"/>
      <c r="C90" s="7"/>
      <c r="D90" s="22"/>
      <c r="E90" s="7"/>
      <c r="F90" s="8"/>
      <c r="G90" s="11"/>
      <c r="H90" s="11"/>
      <c r="L90">
        <f t="shared" si="3"/>
        <v>0</v>
      </c>
      <c r="M90">
        <f t="shared" si="4"/>
      </c>
      <c r="N90">
        <f>IF($B$1=0,0,IF(F90=MAX($F$6:$F$206),MAX($N$6:N89)+1,0))</f>
        <v>0</v>
      </c>
      <c r="P90">
        <f t="shared" si="5"/>
      </c>
    </row>
    <row r="91" spans="2:16" ht="39.75" customHeight="1" thickBot="1">
      <c r="B91" s="7"/>
      <c r="C91" s="7"/>
      <c r="D91" s="22"/>
      <c r="E91" s="7"/>
      <c r="F91" s="8"/>
      <c r="G91" s="11"/>
      <c r="H91" s="11"/>
      <c r="L91">
        <f t="shared" si="3"/>
        <v>0</v>
      </c>
      <c r="M91">
        <f t="shared" si="4"/>
      </c>
      <c r="N91">
        <f>IF($B$1=0,0,IF(F91=MAX($F$6:$F$206),MAX($N$6:N90)+1,0))</f>
        <v>0</v>
      </c>
      <c r="P91">
        <f t="shared" si="5"/>
      </c>
    </row>
    <row r="92" spans="2:16" ht="39.75" customHeight="1" thickBot="1">
      <c r="B92" s="7"/>
      <c r="C92" s="7"/>
      <c r="D92" s="22"/>
      <c r="E92" s="7"/>
      <c r="F92" s="8"/>
      <c r="G92" s="11"/>
      <c r="H92" s="11"/>
      <c r="L92">
        <f t="shared" si="3"/>
        <v>0</v>
      </c>
      <c r="M92">
        <f t="shared" si="4"/>
      </c>
      <c r="N92">
        <f>IF($B$1=0,0,IF(F92=MAX($F$6:$F$206),MAX($N$6:N91)+1,0))</f>
        <v>0</v>
      </c>
      <c r="P92">
        <f t="shared" si="5"/>
      </c>
    </row>
    <row r="93" spans="2:16" ht="39.75" customHeight="1" thickBot="1">
      <c r="B93" s="7"/>
      <c r="C93" s="7"/>
      <c r="D93" s="22"/>
      <c r="E93" s="7"/>
      <c r="F93" s="8"/>
      <c r="G93" s="11"/>
      <c r="H93" s="11"/>
      <c r="L93">
        <f t="shared" si="3"/>
        <v>0</v>
      </c>
      <c r="M93">
        <f t="shared" si="4"/>
      </c>
      <c r="N93">
        <f>IF($B$1=0,0,IF(F93=MAX($F$6:$F$206),MAX($N$6:N92)+1,0))</f>
        <v>0</v>
      </c>
      <c r="P93">
        <f t="shared" si="5"/>
      </c>
    </row>
    <row r="94" spans="2:16" ht="39.75" customHeight="1" thickBot="1">
      <c r="B94" s="7"/>
      <c r="C94" s="7"/>
      <c r="D94" s="22"/>
      <c r="E94" s="7"/>
      <c r="F94" s="8"/>
      <c r="G94" s="11"/>
      <c r="H94" s="11"/>
      <c r="L94">
        <f t="shared" si="3"/>
        <v>0</v>
      </c>
      <c r="M94">
        <f t="shared" si="4"/>
      </c>
      <c r="N94">
        <f>IF($B$1=0,0,IF(F94=MAX($F$6:$F$206),MAX($N$6:N93)+1,0))</f>
        <v>0</v>
      </c>
      <c r="P94">
        <f t="shared" si="5"/>
      </c>
    </row>
    <row r="95" spans="2:16" ht="39.75" customHeight="1" thickBot="1">
      <c r="B95" s="7"/>
      <c r="C95" s="7"/>
      <c r="D95" s="22"/>
      <c r="E95" s="7"/>
      <c r="F95" s="8"/>
      <c r="G95" s="11"/>
      <c r="H95" s="11"/>
      <c r="L95">
        <f t="shared" si="3"/>
        <v>0</v>
      </c>
      <c r="M95">
        <f t="shared" si="4"/>
      </c>
      <c r="N95">
        <f>IF($B$1=0,0,IF(F95=MAX($F$6:$F$206),MAX($N$6:N94)+1,0))</f>
        <v>0</v>
      </c>
      <c r="P95">
        <f t="shared" si="5"/>
      </c>
    </row>
    <row r="96" spans="2:16" ht="39.75" customHeight="1" thickBot="1">
      <c r="B96" s="7"/>
      <c r="C96" s="7"/>
      <c r="D96" s="22"/>
      <c r="E96" s="7"/>
      <c r="F96" s="8"/>
      <c r="G96" s="11"/>
      <c r="H96" s="11"/>
      <c r="L96">
        <f t="shared" si="3"/>
        <v>0</v>
      </c>
      <c r="M96">
        <f t="shared" si="4"/>
      </c>
      <c r="N96">
        <f>IF($B$1=0,0,IF(F96=MAX($F$6:$F$206),MAX($N$6:N95)+1,0))</f>
        <v>0</v>
      </c>
      <c r="P96">
        <f t="shared" si="5"/>
      </c>
    </row>
    <row r="97" spans="2:16" ht="39.75" customHeight="1" thickBot="1">
      <c r="B97" s="7"/>
      <c r="C97" s="7"/>
      <c r="D97" s="22"/>
      <c r="E97" s="7"/>
      <c r="F97" s="8"/>
      <c r="G97" s="11"/>
      <c r="H97" s="11"/>
      <c r="L97">
        <f t="shared" si="3"/>
        <v>0</v>
      </c>
      <c r="M97">
        <f t="shared" si="4"/>
      </c>
      <c r="N97">
        <f>IF($B$1=0,0,IF(F97=MAX($F$6:$F$206),MAX($N$6:N96)+1,0))</f>
        <v>0</v>
      </c>
      <c r="P97">
        <f t="shared" si="5"/>
      </c>
    </row>
    <row r="98" spans="2:16" ht="39.75" customHeight="1" thickBot="1">
      <c r="B98" s="7"/>
      <c r="C98" s="7"/>
      <c r="D98" s="22"/>
      <c r="E98" s="7"/>
      <c r="F98" s="8"/>
      <c r="G98" s="11"/>
      <c r="H98" s="11"/>
      <c r="L98">
        <f t="shared" si="3"/>
        <v>0</v>
      </c>
      <c r="M98">
        <f t="shared" si="4"/>
      </c>
      <c r="N98">
        <f>IF($B$1=0,0,IF(F98=MAX($F$6:$F$206),MAX($N$6:N97)+1,0))</f>
        <v>0</v>
      </c>
      <c r="P98">
        <f t="shared" si="5"/>
      </c>
    </row>
    <row r="99" spans="2:16" ht="39.75" customHeight="1" thickBot="1">
      <c r="B99" s="7"/>
      <c r="C99" s="7"/>
      <c r="D99" s="22"/>
      <c r="E99" s="7"/>
      <c r="F99" s="8"/>
      <c r="G99" s="11"/>
      <c r="H99" s="11"/>
      <c r="L99">
        <f t="shared" si="3"/>
        <v>0</v>
      </c>
      <c r="M99">
        <f t="shared" si="4"/>
      </c>
      <c r="N99">
        <f>IF($B$1=0,0,IF(F99=MAX($F$6:$F$206),MAX($N$6:N98)+1,0))</f>
        <v>0</v>
      </c>
      <c r="P99">
        <f t="shared" si="5"/>
      </c>
    </row>
    <row r="100" spans="2:16" ht="39.75" customHeight="1" thickBot="1">
      <c r="B100" s="7"/>
      <c r="C100" s="7"/>
      <c r="D100" s="22"/>
      <c r="E100" s="7"/>
      <c r="F100" s="8"/>
      <c r="G100" s="11"/>
      <c r="H100" s="11"/>
      <c r="L100">
        <f t="shared" si="3"/>
        <v>0</v>
      </c>
      <c r="M100">
        <f t="shared" si="4"/>
      </c>
      <c r="N100">
        <f>IF($B$1=0,0,IF(F100=MAX($F$6:$F$206),MAX($N$6:N99)+1,0))</f>
        <v>0</v>
      </c>
      <c r="P100">
        <f t="shared" si="5"/>
      </c>
    </row>
    <row r="101" spans="2:16" ht="39.75" customHeight="1" thickBot="1">
      <c r="B101" s="7"/>
      <c r="C101" s="7"/>
      <c r="D101" s="22"/>
      <c r="E101" s="7"/>
      <c r="F101" s="8"/>
      <c r="G101" s="11"/>
      <c r="H101" s="11"/>
      <c r="L101">
        <f t="shared" si="3"/>
        <v>0</v>
      </c>
      <c r="M101">
        <f t="shared" si="4"/>
      </c>
      <c r="N101">
        <f>IF($B$1=0,0,IF(F101=MAX($F$6:$F$206),MAX($N$6:N100)+1,0))</f>
        <v>0</v>
      </c>
      <c r="P101">
        <f t="shared" si="5"/>
      </c>
    </row>
    <row r="102" spans="2:16" ht="39.75" customHeight="1" thickBot="1">
      <c r="B102" s="7"/>
      <c r="C102" s="7"/>
      <c r="D102" s="22"/>
      <c r="E102" s="7"/>
      <c r="F102" s="8"/>
      <c r="G102" s="11"/>
      <c r="H102" s="11"/>
      <c r="L102">
        <f t="shared" si="3"/>
        <v>0</v>
      </c>
      <c r="M102">
        <f t="shared" si="4"/>
      </c>
      <c r="N102">
        <f>IF($B$1=0,0,IF(F102=MAX($F$6:$F$206),MAX($N$6:N101)+1,0))</f>
        <v>0</v>
      </c>
      <c r="P102">
        <f t="shared" si="5"/>
      </c>
    </row>
    <row r="103" spans="2:16" ht="39.75" customHeight="1" thickBot="1">
      <c r="B103" s="7"/>
      <c r="C103" s="7"/>
      <c r="D103" s="22"/>
      <c r="E103" s="7"/>
      <c r="F103" s="8"/>
      <c r="G103" s="11"/>
      <c r="H103" s="11"/>
      <c r="L103">
        <f t="shared" si="3"/>
        <v>0</v>
      </c>
      <c r="M103">
        <f t="shared" si="4"/>
      </c>
      <c r="N103">
        <f>IF($B$1=0,0,IF(F103=MAX($F$6:$F$206),MAX($N$6:N102)+1,0))</f>
        <v>0</v>
      </c>
      <c r="P103">
        <f t="shared" si="5"/>
      </c>
    </row>
    <row r="104" spans="2:16" ht="39.75" customHeight="1" thickBot="1">
      <c r="B104" s="7"/>
      <c r="C104" s="7"/>
      <c r="D104" s="22"/>
      <c r="E104" s="7"/>
      <c r="F104" s="8"/>
      <c r="G104" s="11"/>
      <c r="H104" s="11"/>
      <c r="L104">
        <f t="shared" si="3"/>
        <v>0</v>
      </c>
      <c r="M104">
        <f t="shared" si="4"/>
      </c>
      <c r="N104">
        <f>IF($B$1=0,0,IF(F104=MAX($F$6:$F$206),MAX($N$6:N103)+1,0))</f>
        <v>0</v>
      </c>
      <c r="P104">
        <f t="shared" si="5"/>
      </c>
    </row>
    <row r="105" spans="2:16" ht="39.75" customHeight="1" thickBot="1">
      <c r="B105" s="7"/>
      <c r="C105" s="7"/>
      <c r="D105" s="22"/>
      <c r="E105" s="7"/>
      <c r="F105" s="8"/>
      <c r="G105" s="11"/>
      <c r="H105" s="11"/>
      <c r="L105">
        <f t="shared" si="3"/>
        <v>0</v>
      </c>
      <c r="M105">
        <f t="shared" si="4"/>
      </c>
      <c r="N105">
        <f>IF($B$1=0,0,IF(F105=MAX($F$6:$F$206),MAX($N$6:N104)+1,0))</f>
        <v>0</v>
      </c>
      <c r="P105">
        <f t="shared" si="5"/>
      </c>
    </row>
    <row r="106" spans="2:16" ht="39.75" customHeight="1" thickBot="1">
      <c r="B106" s="7"/>
      <c r="C106" s="7"/>
      <c r="D106" s="22"/>
      <c r="E106" s="7"/>
      <c r="F106" s="8"/>
      <c r="G106" s="11"/>
      <c r="H106" s="11"/>
      <c r="L106">
        <f t="shared" si="3"/>
        <v>0</v>
      </c>
      <c r="M106">
        <f t="shared" si="4"/>
      </c>
      <c r="N106">
        <f>IF($B$1=0,0,IF(F106=MAX($F$6:$F$206),MAX($N$6:N105)+1,0))</f>
        <v>0</v>
      </c>
      <c r="P106">
        <f t="shared" si="5"/>
      </c>
    </row>
    <row r="107" spans="2:16" ht="39.75" customHeight="1" thickBot="1">
      <c r="B107" s="7"/>
      <c r="C107" s="7"/>
      <c r="D107" s="22"/>
      <c r="E107" s="7"/>
      <c r="F107" s="8"/>
      <c r="G107" s="11"/>
      <c r="H107" s="11"/>
      <c r="L107">
        <f t="shared" si="3"/>
        <v>0</v>
      </c>
      <c r="M107">
        <f t="shared" si="4"/>
      </c>
      <c r="N107">
        <f>IF($B$1=0,0,IF(F107=MAX($F$6:$F$206),MAX($N$6:N106)+1,0))</f>
        <v>0</v>
      </c>
      <c r="P107">
        <f t="shared" si="5"/>
      </c>
    </row>
    <row r="108" spans="2:16" ht="39.75" customHeight="1" thickBot="1">
      <c r="B108" s="7"/>
      <c r="C108" s="7"/>
      <c r="D108" s="22"/>
      <c r="E108" s="7"/>
      <c r="F108" s="8"/>
      <c r="G108" s="11"/>
      <c r="H108" s="11"/>
      <c r="L108">
        <f t="shared" si="3"/>
        <v>0</v>
      </c>
      <c r="M108">
        <f t="shared" si="4"/>
      </c>
      <c r="N108">
        <f>IF($B$1=0,0,IF(F108=MAX($F$6:$F$206),MAX($N$6:N107)+1,0))</f>
        <v>0</v>
      </c>
      <c r="P108">
        <f t="shared" si="5"/>
      </c>
    </row>
    <row r="109" spans="2:16" ht="39.75" customHeight="1" thickBot="1">
      <c r="B109" s="7"/>
      <c r="C109" s="7"/>
      <c r="D109" s="22"/>
      <c r="E109" s="7"/>
      <c r="F109" s="8"/>
      <c r="G109" s="11"/>
      <c r="H109" s="11"/>
      <c r="L109">
        <f t="shared" si="3"/>
        <v>0</v>
      </c>
      <c r="M109">
        <f t="shared" si="4"/>
      </c>
      <c r="N109">
        <f>IF($B$1=0,0,IF(F109=MAX($F$6:$F$206),MAX($N$6:N108)+1,0))</f>
        <v>0</v>
      </c>
      <c r="P109">
        <f t="shared" si="5"/>
      </c>
    </row>
    <row r="110" spans="2:16" ht="39.75" customHeight="1" thickBot="1">
      <c r="B110" s="7"/>
      <c r="C110" s="7"/>
      <c r="D110" s="22"/>
      <c r="E110" s="7"/>
      <c r="F110" s="8"/>
      <c r="G110" s="11"/>
      <c r="H110" s="11"/>
      <c r="L110">
        <f t="shared" si="3"/>
        <v>0</v>
      </c>
      <c r="M110">
        <f t="shared" si="4"/>
      </c>
      <c r="N110">
        <f>IF($B$1=0,0,IF(F110=MAX($F$6:$F$206),MAX($N$6:N109)+1,0))</f>
        <v>0</v>
      </c>
      <c r="P110">
        <f t="shared" si="5"/>
      </c>
    </row>
    <row r="111" spans="2:16" ht="39.75" customHeight="1" thickBot="1">
      <c r="B111" s="7"/>
      <c r="C111" s="7"/>
      <c r="D111" s="22"/>
      <c r="E111" s="7"/>
      <c r="F111" s="8"/>
      <c r="G111" s="11"/>
      <c r="H111" s="11"/>
      <c r="L111">
        <f t="shared" si="3"/>
        <v>0</v>
      </c>
      <c r="M111">
        <f t="shared" si="4"/>
      </c>
      <c r="N111">
        <f>IF($B$1=0,0,IF(F111=MAX($F$6:$F$206),MAX($N$6:N110)+1,0))</f>
        <v>0</v>
      </c>
      <c r="P111">
        <f t="shared" si="5"/>
      </c>
    </row>
    <row r="112" spans="2:16" ht="39.75" customHeight="1" thickBot="1">
      <c r="B112" s="7"/>
      <c r="C112" s="7"/>
      <c r="D112" s="22"/>
      <c r="E112" s="7"/>
      <c r="F112" s="8"/>
      <c r="G112" s="11"/>
      <c r="H112" s="11"/>
      <c r="L112">
        <f t="shared" si="3"/>
        <v>0</v>
      </c>
      <c r="M112">
        <f t="shared" si="4"/>
      </c>
      <c r="N112">
        <f>IF($B$1=0,0,IF(F112=MAX($F$6:$F$206),MAX($N$6:N111)+1,0))</f>
        <v>0</v>
      </c>
      <c r="P112">
        <f t="shared" si="5"/>
      </c>
    </row>
    <row r="113" spans="2:16" ht="39.75" customHeight="1" thickBot="1">
      <c r="B113" s="7"/>
      <c r="C113" s="7"/>
      <c r="D113" s="22"/>
      <c r="E113" s="7"/>
      <c r="F113" s="8"/>
      <c r="G113" s="11"/>
      <c r="H113" s="11"/>
      <c r="L113">
        <f t="shared" si="3"/>
        <v>0</v>
      </c>
      <c r="M113">
        <f t="shared" si="4"/>
      </c>
      <c r="N113">
        <f>IF($B$1=0,0,IF(F113=MAX($F$6:$F$206),MAX($N$6:N112)+1,0))</f>
        <v>0</v>
      </c>
      <c r="P113">
        <f t="shared" si="5"/>
      </c>
    </row>
    <row r="114" spans="2:16" ht="39.75" customHeight="1" thickBot="1">
      <c r="B114" s="7"/>
      <c r="C114" s="7"/>
      <c r="D114" s="22"/>
      <c r="E114" s="7"/>
      <c r="F114" s="8"/>
      <c r="G114" s="11"/>
      <c r="H114" s="11"/>
      <c r="L114">
        <f t="shared" si="3"/>
        <v>0</v>
      </c>
      <c r="M114">
        <f t="shared" si="4"/>
      </c>
      <c r="N114">
        <f>IF($B$1=0,0,IF(F114=MAX($F$6:$F$206),MAX($N$6:N113)+1,0))</f>
        <v>0</v>
      </c>
      <c r="P114">
        <f t="shared" si="5"/>
      </c>
    </row>
    <row r="115" spans="2:16" ht="39.75" customHeight="1" thickBot="1">
      <c r="B115" s="7"/>
      <c r="C115" s="7"/>
      <c r="D115" s="22"/>
      <c r="E115" s="7"/>
      <c r="F115" s="8"/>
      <c r="G115" s="11"/>
      <c r="H115" s="11"/>
      <c r="L115">
        <f t="shared" si="3"/>
        <v>0</v>
      </c>
      <c r="M115">
        <f t="shared" si="4"/>
      </c>
      <c r="N115">
        <f>IF($B$1=0,0,IF(F115=MAX($F$6:$F$206),MAX($N$6:N114)+1,0))</f>
        <v>0</v>
      </c>
      <c r="P115">
        <f t="shared" si="5"/>
      </c>
    </row>
    <row r="116" spans="2:16" ht="39.75" customHeight="1" thickBot="1">
      <c r="B116" s="7"/>
      <c r="C116" s="7"/>
      <c r="D116" s="22"/>
      <c r="E116" s="7"/>
      <c r="F116" s="8"/>
      <c r="G116" s="11"/>
      <c r="H116" s="11"/>
      <c r="L116">
        <f t="shared" si="3"/>
        <v>0</v>
      </c>
      <c r="M116">
        <f t="shared" si="4"/>
      </c>
      <c r="N116">
        <f>IF($B$1=0,0,IF(F116=MAX($F$6:$F$206),MAX($N$6:N115)+1,0))</f>
        <v>0</v>
      </c>
      <c r="P116">
        <f t="shared" si="5"/>
      </c>
    </row>
    <row r="117" spans="2:16" ht="39.75" customHeight="1" thickBot="1">
      <c r="B117" s="7"/>
      <c r="C117" s="7"/>
      <c r="D117" s="22"/>
      <c r="E117" s="7"/>
      <c r="F117" s="8"/>
      <c r="G117" s="11"/>
      <c r="H117" s="11"/>
      <c r="L117">
        <f t="shared" si="3"/>
        <v>0</v>
      </c>
      <c r="M117">
        <f t="shared" si="4"/>
      </c>
      <c r="N117">
        <f>IF($B$1=0,0,IF(F117=MAX($F$6:$F$206),MAX($N$6:N116)+1,0))</f>
        <v>0</v>
      </c>
      <c r="P117">
        <f t="shared" si="5"/>
      </c>
    </row>
    <row r="118" spans="2:16" ht="39.75" customHeight="1" thickBot="1">
      <c r="B118" s="7"/>
      <c r="C118" s="7"/>
      <c r="D118" s="22"/>
      <c r="E118" s="7"/>
      <c r="F118" s="8"/>
      <c r="G118" s="11"/>
      <c r="H118" s="11"/>
      <c r="L118">
        <f t="shared" si="3"/>
        <v>0</v>
      </c>
      <c r="M118">
        <f t="shared" si="4"/>
      </c>
      <c r="N118">
        <f>IF($B$1=0,0,IF(F118=MAX($F$6:$F$206),MAX($N$6:N117)+1,0))</f>
        <v>0</v>
      </c>
      <c r="P118">
        <f t="shared" si="5"/>
      </c>
    </row>
    <row r="119" spans="2:16" ht="39.75" customHeight="1" thickBot="1">
      <c r="B119" s="7"/>
      <c r="C119" s="7"/>
      <c r="D119" s="22"/>
      <c r="E119" s="7"/>
      <c r="F119" s="8"/>
      <c r="G119" s="11"/>
      <c r="H119" s="11"/>
      <c r="L119">
        <f t="shared" si="3"/>
        <v>0</v>
      </c>
      <c r="M119">
        <f t="shared" si="4"/>
      </c>
      <c r="N119">
        <f>IF($B$1=0,0,IF(F119=MAX($F$6:$F$206),MAX($N$6:N118)+1,0))</f>
        <v>0</v>
      </c>
      <c r="P119">
        <f t="shared" si="5"/>
      </c>
    </row>
    <row r="120" spans="2:16" ht="39.75" customHeight="1" thickBot="1">
      <c r="B120" s="7"/>
      <c r="C120" s="7"/>
      <c r="D120" s="22"/>
      <c r="E120" s="7"/>
      <c r="F120" s="8"/>
      <c r="G120" s="11"/>
      <c r="H120" s="11"/>
      <c r="L120">
        <f t="shared" si="3"/>
        <v>0</v>
      </c>
      <c r="M120">
        <f t="shared" si="4"/>
      </c>
      <c r="N120">
        <f>IF($B$1=0,0,IF(F120=MAX($F$6:$F$206),MAX($N$6:N119)+1,0))</f>
        <v>0</v>
      </c>
      <c r="P120">
        <f t="shared" si="5"/>
      </c>
    </row>
    <row r="121" spans="2:16" ht="39.75" customHeight="1" thickBot="1">
      <c r="B121" s="7"/>
      <c r="C121" s="7"/>
      <c r="D121" s="22"/>
      <c r="E121" s="7"/>
      <c r="F121" s="8"/>
      <c r="G121" s="11"/>
      <c r="H121" s="11"/>
      <c r="L121">
        <f t="shared" si="3"/>
        <v>0</v>
      </c>
      <c r="M121">
        <f t="shared" si="4"/>
      </c>
      <c r="N121">
        <f>IF($B$1=0,0,IF(F121=MAX($F$6:$F$206),MAX($N$6:N120)+1,0))</f>
        <v>0</v>
      </c>
      <c r="P121">
        <f t="shared" si="5"/>
      </c>
    </row>
    <row r="122" spans="2:16" ht="39.75" customHeight="1" thickBot="1">
      <c r="B122" s="7"/>
      <c r="C122" s="7"/>
      <c r="D122" s="22"/>
      <c r="E122" s="7"/>
      <c r="F122" s="8"/>
      <c r="G122" s="11"/>
      <c r="H122" s="11"/>
      <c r="L122">
        <f t="shared" si="3"/>
        <v>0</v>
      </c>
      <c r="M122">
        <f t="shared" si="4"/>
      </c>
      <c r="N122">
        <f>IF($B$1=0,0,IF(F122=MAX($F$6:$F$206),MAX($N$6:N121)+1,0))</f>
        <v>0</v>
      </c>
      <c r="P122">
        <f t="shared" si="5"/>
      </c>
    </row>
    <row r="123" spans="2:16" ht="39.75" customHeight="1" thickBot="1">
      <c r="B123" s="7"/>
      <c r="C123" s="7"/>
      <c r="D123" s="22"/>
      <c r="E123" s="7"/>
      <c r="F123" s="8"/>
      <c r="G123" s="11"/>
      <c r="H123" s="11"/>
      <c r="L123">
        <f t="shared" si="3"/>
        <v>0</v>
      </c>
      <c r="M123">
        <f t="shared" si="4"/>
      </c>
      <c r="N123">
        <f>IF($B$1=0,0,IF(F123=MAX($F$6:$F$206),MAX($N$6:N122)+1,0))</f>
        <v>0</v>
      </c>
      <c r="P123">
        <f t="shared" si="5"/>
      </c>
    </row>
    <row r="124" spans="2:16" ht="39.75" customHeight="1" thickBot="1">
      <c r="B124" s="7"/>
      <c r="C124" s="7"/>
      <c r="D124" s="22"/>
      <c r="E124" s="7"/>
      <c r="F124" s="8"/>
      <c r="G124" s="11"/>
      <c r="H124" s="11"/>
      <c r="L124">
        <f t="shared" si="3"/>
        <v>0</v>
      </c>
      <c r="M124">
        <f t="shared" si="4"/>
      </c>
      <c r="N124">
        <f>IF($B$1=0,0,IF(F124=MAX($F$6:$F$206),MAX($N$6:N123)+1,0))</f>
        <v>0</v>
      </c>
      <c r="P124">
        <f t="shared" si="5"/>
      </c>
    </row>
    <row r="125" spans="2:16" ht="39.75" customHeight="1" thickBot="1">
      <c r="B125" s="7"/>
      <c r="C125" s="7"/>
      <c r="D125" s="22"/>
      <c r="E125" s="7"/>
      <c r="F125" s="8"/>
      <c r="G125" s="11"/>
      <c r="H125" s="11"/>
      <c r="L125">
        <f t="shared" si="3"/>
        <v>0</v>
      </c>
      <c r="M125">
        <f t="shared" si="4"/>
      </c>
      <c r="N125">
        <f>IF($B$1=0,0,IF(F125=MAX($F$6:$F$206),MAX($N$6:N124)+1,0))</f>
        <v>0</v>
      </c>
      <c r="P125">
        <f t="shared" si="5"/>
      </c>
    </row>
    <row r="126" spans="2:16" ht="39.75" customHeight="1" thickBot="1">
      <c r="B126" s="7"/>
      <c r="C126" s="7"/>
      <c r="D126" s="22"/>
      <c r="E126" s="7"/>
      <c r="F126" s="8"/>
      <c r="G126" s="11"/>
      <c r="H126" s="11"/>
      <c r="L126">
        <f t="shared" si="3"/>
        <v>0</v>
      </c>
      <c r="M126">
        <f t="shared" si="4"/>
      </c>
      <c r="N126">
        <f>IF($B$1=0,0,IF(F126=MAX($F$6:$F$206),MAX($N$6:N125)+1,0))</f>
        <v>0</v>
      </c>
      <c r="P126">
        <f t="shared" si="5"/>
      </c>
    </row>
    <row r="127" spans="2:16" ht="39.75" customHeight="1" thickBot="1">
      <c r="B127" s="7"/>
      <c r="C127" s="7"/>
      <c r="D127" s="22"/>
      <c r="E127" s="7"/>
      <c r="F127" s="8"/>
      <c r="G127" s="11"/>
      <c r="H127" s="11"/>
      <c r="L127">
        <f t="shared" si="3"/>
        <v>0</v>
      </c>
      <c r="M127">
        <f t="shared" si="4"/>
      </c>
      <c r="N127">
        <f>IF($B$1=0,0,IF(F127=MAX($F$6:$F$206),MAX($N$6:N126)+1,0))</f>
        <v>0</v>
      </c>
      <c r="P127">
        <f t="shared" si="5"/>
      </c>
    </row>
    <row r="128" spans="2:16" ht="39.75" customHeight="1" thickBot="1">
      <c r="B128" s="7"/>
      <c r="C128" s="7"/>
      <c r="D128" s="22"/>
      <c r="E128" s="7"/>
      <c r="F128" s="8"/>
      <c r="G128" s="11"/>
      <c r="H128" s="11"/>
      <c r="L128">
        <f t="shared" si="3"/>
        <v>0</v>
      </c>
      <c r="M128">
        <f t="shared" si="4"/>
      </c>
      <c r="N128">
        <f>IF($B$1=0,0,IF(F128=MAX($F$6:$F$206),MAX($N$6:N127)+1,0))</f>
        <v>0</v>
      </c>
      <c r="P128">
        <f t="shared" si="5"/>
      </c>
    </row>
    <row r="129" spans="2:16" ht="39.75" customHeight="1" thickBot="1">
      <c r="B129" s="7"/>
      <c r="C129" s="7"/>
      <c r="D129" s="22"/>
      <c r="E129" s="7"/>
      <c r="F129" s="8"/>
      <c r="G129" s="11"/>
      <c r="H129" s="11"/>
      <c r="L129">
        <f t="shared" si="3"/>
        <v>0</v>
      </c>
      <c r="M129">
        <f t="shared" si="4"/>
      </c>
      <c r="N129">
        <f>IF($B$1=0,0,IF(F129=MAX($F$6:$F$206),MAX($N$6:N128)+1,0))</f>
        <v>0</v>
      </c>
      <c r="P129">
        <f t="shared" si="5"/>
      </c>
    </row>
    <row r="130" spans="2:16" ht="39.75" customHeight="1" thickBot="1">
      <c r="B130" s="7"/>
      <c r="C130" s="7"/>
      <c r="D130" s="22"/>
      <c r="E130" s="7"/>
      <c r="F130" s="8"/>
      <c r="G130" s="11"/>
      <c r="H130" s="11"/>
      <c r="L130">
        <f t="shared" si="3"/>
        <v>0</v>
      </c>
      <c r="M130">
        <f t="shared" si="4"/>
      </c>
      <c r="N130">
        <f>IF($B$1=0,0,IF(F130=MAX($F$6:$F$206),MAX($N$6:N129)+1,0))</f>
        <v>0</v>
      </c>
      <c r="P130">
        <f t="shared" si="5"/>
      </c>
    </row>
    <row r="131" spans="2:16" ht="39.75" customHeight="1" thickBot="1">
      <c r="B131" s="7"/>
      <c r="C131" s="7"/>
      <c r="D131" s="22"/>
      <c r="E131" s="7"/>
      <c r="F131" s="8"/>
      <c r="G131" s="11"/>
      <c r="H131" s="11"/>
      <c r="L131">
        <f t="shared" si="3"/>
        <v>0</v>
      </c>
      <c r="M131">
        <f t="shared" si="4"/>
      </c>
      <c r="N131">
        <f>IF($B$1=0,0,IF(F131=MAX($F$6:$F$206),MAX($N$6:N130)+1,0))</f>
        <v>0</v>
      </c>
      <c r="P131">
        <f t="shared" si="5"/>
      </c>
    </row>
    <row r="132" spans="2:16" ht="39.75" customHeight="1" thickBot="1">
      <c r="B132" s="7"/>
      <c r="C132" s="7"/>
      <c r="D132" s="22"/>
      <c r="E132" s="7"/>
      <c r="F132" s="8"/>
      <c r="G132" s="11"/>
      <c r="H132" s="11"/>
      <c r="L132">
        <f t="shared" si="3"/>
        <v>0</v>
      </c>
      <c r="M132">
        <f t="shared" si="4"/>
      </c>
      <c r="N132">
        <f>IF($B$1=0,0,IF(F132=MAX($F$6:$F$206),MAX($N$6:N131)+1,0))</f>
        <v>0</v>
      </c>
      <c r="P132">
        <f t="shared" si="5"/>
      </c>
    </row>
    <row r="133" spans="2:16" ht="39.75" customHeight="1" thickBot="1">
      <c r="B133" s="7"/>
      <c r="C133" s="7"/>
      <c r="D133" s="22"/>
      <c r="E133" s="7"/>
      <c r="F133" s="8"/>
      <c r="G133" s="11"/>
      <c r="H133" s="11"/>
      <c r="L133">
        <f t="shared" si="3"/>
        <v>0</v>
      </c>
      <c r="M133">
        <f t="shared" si="4"/>
      </c>
      <c r="N133">
        <f>IF($B$1=0,0,IF(F133=MAX($F$6:$F$206),MAX($N$6:N132)+1,0))</f>
        <v>0</v>
      </c>
      <c r="P133">
        <f t="shared" si="5"/>
      </c>
    </row>
    <row r="134" spans="2:16" ht="39.75" customHeight="1" thickBot="1">
      <c r="B134" s="7"/>
      <c r="C134" s="7"/>
      <c r="D134" s="22"/>
      <c r="E134" s="7"/>
      <c r="F134" s="8"/>
      <c r="G134" s="11"/>
      <c r="H134" s="11"/>
      <c r="L134">
        <f aca="true" t="shared" si="6" ref="L134:L197">B134</f>
        <v>0</v>
      </c>
      <c r="M134">
        <f aca="true" t="shared" si="7" ref="M134:M197">IF(F134+N134=0,"",F134+N134)</f>
      </c>
      <c r="N134">
        <f>IF($B$1=0,0,IF(F134=MAX($F$6:$F$206),MAX($N$6:N133)+1,0))</f>
        <v>0</v>
      </c>
      <c r="P134">
        <f t="shared" si="5"/>
      </c>
    </row>
    <row r="135" spans="2:16" ht="39.75" customHeight="1" thickBot="1">
      <c r="B135" s="7"/>
      <c r="C135" s="7"/>
      <c r="D135" s="22"/>
      <c r="E135" s="7"/>
      <c r="F135" s="8"/>
      <c r="G135" s="11"/>
      <c r="H135" s="11"/>
      <c r="L135">
        <f t="shared" si="6"/>
        <v>0</v>
      </c>
      <c r="M135">
        <f t="shared" si="7"/>
      </c>
      <c r="N135">
        <f>IF($B$1=0,0,IF(F135=MAX($F$6:$F$206),MAX($N$6:N134)+1,0))</f>
        <v>0</v>
      </c>
      <c r="P135">
        <f aca="true" t="shared" si="8" ref="P135:P198">CONCATENATE(TRIM(C135),TRIM(D135))</f>
      </c>
    </row>
    <row r="136" spans="2:16" ht="39.75" customHeight="1" thickBot="1">
      <c r="B136" s="7"/>
      <c r="C136" s="7"/>
      <c r="D136" s="22"/>
      <c r="E136" s="7"/>
      <c r="F136" s="8"/>
      <c r="G136" s="11"/>
      <c r="H136" s="11"/>
      <c r="L136">
        <f t="shared" si="6"/>
        <v>0</v>
      </c>
      <c r="M136">
        <f t="shared" si="7"/>
      </c>
      <c r="N136">
        <f>IF($B$1=0,0,IF(F136=MAX($F$6:$F$206),MAX($N$6:N135)+1,0))</f>
        <v>0</v>
      </c>
      <c r="P136">
        <f t="shared" si="8"/>
      </c>
    </row>
    <row r="137" spans="2:16" ht="39.75" customHeight="1" thickBot="1">
      <c r="B137" s="7"/>
      <c r="C137" s="7"/>
      <c r="D137" s="22"/>
      <c r="E137" s="7"/>
      <c r="F137" s="8"/>
      <c r="G137" s="11"/>
      <c r="H137" s="11"/>
      <c r="L137">
        <f t="shared" si="6"/>
        <v>0</v>
      </c>
      <c r="M137">
        <f t="shared" si="7"/>
      </c>
      <c r="N137">
        <f>IF($B$1=0,0,IF(F137=MAX($F$6:$F$206),MAX($N$6:N136)+1,0))</f>
        <v>0</v>
      </c>
      <c r="P137">
        <f t="shared" si="8"/>
      </c>
    </row>
    <row r="138" spans="2:16" ht="39.75" customHeight="1" thickBot="1">
      <c r="B138" s="7"/>
      <c r="C138" s="7"/>
      <c r="D138" s="22"/>
      <c r="E138" s="7"/>
      <c r="F138" s="8"/>
      <c r="G138" s="11"/>
      <c r="H138" s="11"/>
      <c r="L138">
        <f t="shared" si="6"/>
        <v>0</v>
      </c>
      <c r="M138">
        <f t="shared" si="7"/>
      </c>
      <c r="N138">
        <f>IF($B$1=0,0,IF(F138=MAX($F$6:$F$206),MAX($N$6:N137)+1,0))</f>
        <v>0</v>
      </c>
      <c r="P138">
        <f t="shared" si="8"/>
      </c>
    </row>
    <row r="139" spans="2:16" ht="39.75" customHeight="1" thickBot="1">
      <c r="B139" s="7"/>
      <c r="C139" s="7"/>
      <c r="D139" s="22"/>
      <c r="E139" s="7"/>
      <c r="F139" s="8"/>
      <c r="G139" s="11"/>
      <c r="H139" s="11"/>
      <c r="L139">
        <f t="shared" si="6"/>
        <v>0</v>
      </c>
      <c r="M139">
        <f t="shared" si="7"/>
      </c>
      <c r="N139">
        <f>IF($B$1=0,0,IF(F139=MAX($F$6:$F$206),MAX($N$6:N138)+1,0))</f>
        <v>0</v>
      </c>
      <c r="P139">
        <f t="shared" si="8"/>
      </c>
    </row>
    <row r="140" spans="2:16" ht="39.75" customHeight="1" thickBot="1">
      <c r="B140" s="7"/>
      <c r="C140" s="7"/>
      <c r="D140" s="22"/>
      <c r="E140" s="7"/>
      <c r="F140" s="8"/>
      <c r="G140" s="11"/>
      <c r="H140" s="11"/>
      <c r="L140">
        <f t="shared" si="6"/>
        <v>0</v>
      </c>
      <c r="M140">
        <f t="shared" si="7"/>
      </c>
      <c r="N140">
        <f>IF($B$1=0,0,IF(F140=MAX($F$6:$F$206),MAX($N$6:N139)+1,0))</f>
        <v>0</v>
      </c>
      <c r="P140">
        <f t="shared" si="8"/>
      </c>
    </row>
    <row r="141" spans="2:16" ht="39.75" customHeight="1" thickBot="1">
      <c r="B141" s="7"/>
      <c r="C141" s="7"/>
      <c r="D141" s="22"/>
      <c r="E141" s="7"/>
      <c r="F141" s="8"/>
      <c r="G141" s="11"/>
      <c r="H141" s="11"/>
      <c r="L141">
        <f t="shared" si="6"/>
        <v>0</v>
      </c>
      <c r="M141">
        <f t="shared" si="7"/>
      </c>
      <c r="N141">
        <f>IF($B$1=0,0,IF(F141=MAX($F$6:$F$206),MAX($N$6:N140)+1,0))</f>
        <v>0</v>
      </c>
      <c r="P141">
        <f t="shared" si="8"/>
      </c>
    </row>
    <row r="142" spans="2:16" ht="39.75" customHeight="1" thickBot="1">
      <c r="B142" s="7"/>
      <c r="C142" s="7"/>
      <c r="D142" s="22"/>
      <c r="E142" s="7"/>
      <c r="F142" s="8"/>
      <c r="G142" s="11"/>
      <c r="H142" s="11"/>
      <c r="L142">
        <f t="shared" si="6"/>
        <v>0</v>
      </c>
      <c r="M142">
        <f t="shared" si="7"/>
      </c>
      <c r="N142">
        <f>IF($B$1=0,0,IF(F142=MAX($F$6:$F$206),MAX($N$6:N141)+1,0))</f>
        <v>0</v>
      </c>
      <c r="P142">
        <f t="shared" si="8"/>
      </c>
    </row>
    <row r="143" spans="2:16" ht="39.75" customHeight="1" thickBot="1">
      <c r="B143" s="7"/>
      <c r="C143" s="7"/>
      <c r="D143" s="22"/>
      <c r="E143" s="7"/>
      <c r="F143" s="8"/>
      <c r="G143" s="11"/>
      <c r="H143" s="11"/>
      <c r="L143">
        <f t="shared" si="6"/>
        <v>0</v>
      </c>
      <c r="M143">
        <f t="shared" si="7"/>
      </c>
      <c r="N143">
        <f>IF($B$1=0,0,IF(F143=MAX($F$6:$F$206),MAX($N$6:N142)+1,0))</f>
        <v>0</v>
      </c>
      <c r="P143">
        <f t="shared" si="8"/>
      </c>
    </row>
    <row r="144" spans="2:16" ht="39.75" customHeight="1" thickBot="1">
      <c r="B144" s="7"/>
      <c r="C144" s="7"/>
      <c r="D144" s="22"/>
      <c r="E144" s="7"/>
      <c r="F144" s="8"/>
      <c r="G144" s="11"/>
      <c r="H144" s="11"/>
      <c r="L144">
        <f t="shared" si="6"/>
        <v>0</v>
      </c>
      <c r="M144">
        <f t="shared" si="7"/>
      </c>
      <c r="N144">
        <f>IF($B$1=0,0,IF(F144=MAX($F$6:$F$206),MAX($N$6:N143)+1,0))</f>
        <v>0</v>
      </c>
      <c r="P144">
        <f t="shared" si="8"/>
      </c>
    </row>
    <row r="145" spans="2:16" ht="39.75" customHeight="1" thickBot="1">
      <c r="B145" s="7"/>
      <c r="C145" s="7"/>
      <c r="D145" s="22"/>
      <c r="E145" s="7"/>
      <c r="F145" s="8"/>
      <c r="G145" s="11"/>
      <c r="H145" s="11"/>
      <c r="L145">
        <f t="shared" si="6"/>
        <v>0</v>
      </c>
      <c r="M145">
        <f t="shared" si="7"/>
      </c>
      <c r="N145">
        <f>IF($B$1=0,0,IF(F145=MAX($F$6:$F$206),MAX($N$6:N144)+1,0))</f>
        <v>0</v>
      </c>
      <c r="P145">
        <f t="shared" si="8"/>
      </c>
    </row>
    <row r="146" spans="2:16" ht="39.75" customHeight="1" thickBot="1">
      <c r="B146" s="7"/>
      <c r="C146" s="7"/>
      <c r="D146" s="22"/>
      <c r="E146" s="7"/>
      <c r="F146" s="8"/>
      <c r="G146" s="11"/>
      <c r="H146" s="11"/>
      <c r="L146">
        <f t="shared" si="6"/>
        <v>0</v>
      </c>
      <c r="M146">
        <f t="shared" si="7"/>
      </c>
      <c r="N146">
        <f>IF($B$1=0,0,IF(F146=MAX($F$6:$F$206),MAX($N$6:N145)+1,0))</f>
        <v>0</v>
      </c>
      <c r="P146">
        <f t="shared" si="8"/>
      </c>
    </row>
    <row r="147" spans="2:16" ht="39.75" customHeight="1" thickBot="1">
      <c r="B147" s="7"/>
      <c r="C147" s="7"/>
      <c r="D147" s="22"/>
      <c r="E147" s="7"/>
      <c r="F147" s="8"/>
      <c r="G147" s="11"/>
      <c r="H147" s="11"/>
      <c r="L147">
        <f t="shared" si="6"/>
        <v>0</v>
      </c>
      <c r="M147">
        <f t="shared" si="7"/>
      </c>
      <c r="N147">
        <f>IF($B$1=0,0,IF(F147=MAX($F$6:$F$206),MAX($N$6:N146)+1,0))</f>
        <v>0</v>
      </c>
      <c r="P147">
        <f t="shared" si="8"/>
      </c>
    </row>
    <row r="148" spans="2:16" ht="39.75" customHeight="1" thickBot="1">
      <c r="B148" s="7"/>
      <c r="C148" s="7"/>
      <c r="D148" s="22"/>
      <c r="E148" s="7"/>
      <c r="F148" s="8"/>
      <c r="G148" s="11"/>
      <c r="H148" s="11"/>
      <c r="L148">
        <f t="shared" si="6"/>
        <v>0</v>
      </c>
      <c r="M148">
        <f t="shared" si="7"/>
      </c>
      <c r="N148">
        <f>IF($B$1=0,0,IF(F148=MAX($F$6:$F$206),MAX($N$6:N147)+1,0))</f>
        <v>0</v>
      </c>
      <c r="P148">
        <f t="shared" si="8"/>
      </c>
    </row>
    <row r="149" spans="2:16" ht="39.75" customHeight="1" thickBot="1">
      <c r="B149" s="7"/>
      <c r="C149" s="7"/>
      <c r="D149" s="22"/>
      <c r="E149" s="7"/>
      <c r="F149" s="8"/>
      <c r="G149" s="11"/>
      <c r="H149" s="11"/>
      <c r="L149">
        <f t="shared" si="6"/>
        <v>0</v>
      </c>
      <c r="M149">
        <f t="shared" si="7"/>
      </c>
      <c r="N149">
        <f>IF($B$1=0,0,IF(F149=MAX($F$6:$F$206),MAX($N$6:N148)+1,0))</f>
        <v>0</v>
      </c>
      <c r="P149">
        <f t="shared" si="8"/>
      </c>
    </row>
    <row r="150" spans="2:16" ht="39.75" customHeight="1" thickBot="1">
      <c r="B150" s="7"/>
      <c r="C150" s="7"/>
      <c r="D150" s="22"/>
      <c r="E150" s="7"/>
      <c r="F150" s="8"/>
      <c r="G150" s="11"/>
      <c r="H150" s="11"/>
      <c r="L150">
        <f t="shared" si="6"/>
        <v>0</v>
      </c>
      <c r="M150">
        <f t="shared" si="7"/>
      </c>
      <c r="N150">
        <f>IF($B$1=0,0,IF(F150=MAX($F$6:$F$206),MAX($N$6:N149)+1,0))</f>
        <v>0</v>
      </c>
      <c r="P150">
        <f t="shared" si="8"/>
      </c>
    </row>
    <row r="151" spans="2:16" ht="39.75" customHeight="1" thickBot="1">
      <c r="B151" s="7"/>
      <c r="C151" s="7"/>
      <c r="D151" s="22"/>
      <c r="E151" s="7"/>
      <c r="F151" s="8"/>
      <c r="G151" s="11"/>
      <c r="H151" s="11"/>
      <c r="L151">
        <f t="shared" si="6"/>
        <v>0</v>
      </c>
      <c r="M151">
        <f t="shared" si="7"/>
      </c>
      <c r="N151">
        <f>IF($B$1=0,0,IF(F151=MAX($F$6:$F$206),MAX($N$6:N150)+1,0))</f>
        <v>0</v>
      </c>
      <c r="P151">
        <f t="shared" si="8"/>
      </c>
    </row>
    <row r="152" spans="2:16" ht="39.75" customHeight="1" thickBot="1">
      <c r="B152" s="7"/>
      <c r="C152" s="7"/>
      <c r="D152" s="22"/>
      <c r="E152" s="7"/>
      <c r="F152" s="8"/>
      <c r="G152" s="11"/>
      <c r="H152" s="11"/>
      <c r="L152">
        <f t="shared" si="6"/>
        <v>0</v>
      </c>
      <c r="M152">
        <f t="shared" si="7"/>
      </c>
      <c r="N152">
        <f>IF($B$1=0,0,IF(F152=MAX($F$6:$F$206),MAX($N$6:N151)+1,0))</f>
        <v>0</v>
      </c>
      <c r="P152">
        <f t="shared" si="8"/>
      </c>
    </row>
    <row r="153" spans="2:16" ht="39.75" customHeight="1" thickBot="1">
      <c r="B153" s="7"/>
      <c r="C153" s="7"/>
      <c r="D153" s="22"/>
      <c r="E153" s="7"/>
      <c r="F153" s="8"/>
      <c r="G153" s="11"/>
      <c r="H153" s="11"/>
      <c r="L153">
        <f t="shared" si="6"/>
        <v>0</v>
      </c>
      <c r="M153">
        <f t="shared" si="7"/>
      </c>
      <c r="N153">
        <f>IF($B$1=0,0,IF(F153=MAX($F$6:$F$206),MAX($N$6:N152)+1,0))</f>
        <v>0</v>
      </c>
      <c r="P153">
        <f t="shared" si="8"/>
      </c>
    </row>
    <row r="154" spans="2:16" ht="39.75" customHeight="1" thickBot="1">
      <c r="B154" s="7"/>
      <c r="C154" s="7"/>
      <c r="D154" s="22"/>
      <c r="E154" s="7"/>
      <c r="F154" s="8"/>
      <c r="G154" s="11"/>
      <c r="H154" s="11"/>
      <c r="L154">
        <f t="shared" si="6"/>
        <v>0</v>
      </c>
      <c r="M154">
        <f t="shared" si="7"/>
      </c>
      <c r="N154">
        <f>IF($B$1=0,0,IF(F154=MAX($F$6:$F$206),MAX($N$6:N153)+1,0))</f>
        <v>0</v>
      </c>
      <c r="P154">
        <f t="shared" si="8"/>
      </c>
    </row>
    <row r="155" spans="2:16" ht="39.75" customHeight="1" thickBot="1">
      <c r="B155" s="7"/>
      <c r="C155" s="7"/>
      <c r="D155" s="22"/>
      <c r="E155" s="7"/>
      <c r="F155" s="8"/>
      <c r="G155" s="11"/>
      <c r="H155" s="11"/>
      <c r="L155">
        <f t="shared" si="6"/>
        <v>0</v>
      </c>
      <c r="M155">
        <f t="shared" si="7"/>
      </c>
      <c r="N155">
        <f>IF($B$1=0,0,IF(F155=MAX($F$6:$F$206),MAX($N$6:N154)+1,0))</f>
        <v>0</v>
      </c>
      <c r="P155">
        <f t="shared" si="8"/>
      </c>
    </row>
    <row r="156" spans="2:16" ht="39.75" customHeight="1" thickBot="1">
      <c r="B156" s="7"/>
      <c r="C156" s="10"/>
      <c r="D156" s="23"/>
      <c r="E156" s="7"/>
      <c r="F156" s="8"/>
      <c r="G156" s="11"/>
      <c r="H156" s="11"/>
      <c r="L156">
        <f t="shared" si="6"/>
        <v>0</v>
      </c>
      <c r="M156">
        <f t="shared" si="7"/>
      </c>
      <c r="N156">
        <f>IF($B$1=0,0,IF(F156=MAX($F$6:$F$206),MAX($N$6:N155)+1,0))</f>
        <v>0</v>
      </c>
      <c r="P156">
        <f t="shared" si="8"/>
      </c>
    </row>
    <row r="157" spans="2:16" ht="39.75" customHeight="1" thickBot="1">
      <c r="B157" s="7"/>
      <c r="C157" s="10"/>
      <c r="D157" s="23"/>
      <c r="E157" s="7"/>
      <c r="F157" s="8"/>
      <c r="G157" s="11"/>
      <c r="H157" s="11"/>
      <c r="L157">
        <f t="shared" si="6"/>
        <v>0</v>
      </c>
      <c r="M157">
        <f t="shared" si="7"/>
      </c>
      <c r="N157">
        <f>IF($B$1=0,0,IF(F157=MAX($F$6:$F$206),MAX($N$6:N156)+1,0))</f>
        <v>0</v>
      </c>
      <c r="P157">
        <f t="shared" si="8"/>
      </c>
    </row>
    <row r="158" spans="2:16" ht="39.75" customHeight="1" thickBot="1">
      <c r="B158" s="7"/>
      <c r="C158" s="10"/>
      <c r="D158" s="23"/>
      <c r="E158" s="7"/>
      <c r="F158" s="8"/>
      <c r="G158" s="11"/>
      <c r="H158" s="11"/>
      <c r="L158">
        <f t="shared" si="6"/>
        <v>0</v>
      </c>
      <c r="M158">
        <f t="shared" si="7"/>
      </c>
      <c r="N158">
        <f>IF($B$1=0,0,IF(F158=MAX($F$6:$F$206),MAX($N$6:N157)+1,0))</f>
        <v>0</v>
      </c>
      <c r="P158">
        <f t="shared" si="8"/>
      </c>
    </row>
    <row r="159" spans="2:16" ht="39.75" customHeight="1" thickBot="1">
      <c r="B159" s="7"/>
      <c r="C159" s="10"/>
      <c r="D159" s="23"/>
      <c r="E159" s="7"/>
      <c r="F159" s="8"/>
      <c r="G159" s="11"/>
      <c r="H159" s="11"/>
      <c r="L159">
        <f t="shared" si="6"/>
        <v>0</v>
      </c>
      <c r="M159">
        <f t="shared" si="7"/>
      </c>
      <c r="N159">
        <f>IF($B$1=0,0,IF(F159=MAX($F$6:$F$206),MAX($N$6:N158)+1,0))</f>
        <v>0</v>
      </c>
      <c r="P159">
        <f t="shared" si="8"/>
      </c>
    </row>
    <row r="160" spans="2:16" ht="39.75" customHeight="1" thickBot="1">
      <c r="B160" s="7"/>
      <c r="C160" s="10"/>
      <c r="D160" s="23"/>
      <c r="E160" s="7"/>
      <c r="F160" s="8"/>
      <c r="G160" s="11"/>
      <c r="H160" s="11"/>
      <c r="L160">
        <f t="shared" si="6"/>
        <v>0</v>
      </c>
      <c r="M160">
        <f t="shared" si="7"/>
      </c>
      <c r="N160">
        <f>IF($B$1=0,0,IF(F160=MAX($F$6:$F$206),MAX($N$6:N159)+1,0))</f>
        <v>0</v>
      </c>
      <c r="P160">
        <f t="shared" si="8"/>
      </c>
    </row>
    <row r="161" spans="2:16" ht="39.75" customHeight="1" thickBot="1">
      <c r="B161" s="7"/>
      <c r="C161" s="10"/>
      <c r="D161" s="23"/>
      <c r="E161" s="7"/>
      <c r="F161" s="8"/>
      <c r="G161" s="11"/>
      <c r="H161" s="11"/>
      <c r="L161">
        <f t="shared" si="6"/>
        <v>0</v>
      </c>
      <c r="M161">
        <f t="shared" si="7"/>
      </c>
      <c r="N161">
        <f>IF($B$1=0,0,IF(F161=MAX($F$6:$F$206),MAX($N$6:N160)+1,0))</f>
        <v>0</v>
      </c>
      <c r="P161">
        <f t="shared" si="8"/>
      </c>
    </row>
    <row r="162" spans="2:16" ht="39.75" customHeight="1" thickBot="1">
      <c r="B162" s="7"/>
      <c r="C162" s="10"/>
      <c r="D162" s="23"/>
      <c r="E162" s="7"/>
      <c r="F162" s="8"/>
      <c r="G162" s="11"/>
      <c r="H162" s="11"/>
      <c r="L162">
        <f t="shared" si="6"/>
        <v>0</v>
      </c>
      <c r="M162">
        <f t="shared" si="7"/>
      </c>
      <c r="N162">
        <f>IF($B$1=0,0,IF(F162=MAX($F$6:$F$206),MAX($N$6:N161)+1,0))</f>
        <v>0</v>
      </c>
      <c r="P162">
        <f t="shared" si="8"/>
      </c>
    </row>
    <row r="163" spans="2:16" ht="39.75" customHeight="1" thickBot="1">
      <c r="B163" s="7"/>
      <c r="C163" s="10"/>
      <c r="D163" s="23"/>
      <c r="E163" s="7"/>
      <c r="F163" s="8"/>
      <c r="G163" s="11"/>
      <c r="H163" s="11"/>
      <c r="L163">
        <f t="shared" si="6"/>
        <v>0</v>
      </c>
      <c r="M163">
        <f t="shared" si="7"/>
      </c>
      <c r="N163">
        <f>IF($B$1=0,0,IF(F163=MAX($F$6:$F$206),MAX($N$6:N162)+1,0))</f>
        <v>0</v>
      </c>
      <c r="P163">
        <f t="shared" si="8"/>
      </c>
    </row>
    <row r="164" spans="2:16" ht="39.75" customHeight="1" thickBot="1">
      <c r="B164" s="7"/>
      <c r="C164" s="10"/>
      <c r="D164" s="23"/>
      <c r="E164" s="7"/>
      <c r="F164" s="8"/>
      <c r="G164" s="11"/>
      <c r="H164" s="11"/>
      <c r="L164">
        <f t="shared" si="6"/>
        <v>0</v>
      </c>
      <c r="M164">
        <f t="shared" si="7"/>
      </c>
      <c r="N164">
        <f>IF($B$1=0,0,IF(F164=MAX($F$6:$F$206),MAX($N$6:N163)+1,0))</f>
        <v>0</v>
      </c>
      <c r="P164">
        <f t="shared" si="8"/>
      </c>
    </row>
    <row r="165" spans="2:16" ht="39.75" customHeight="1" thickBot="1">
      <c r="B165" s="7"/>
      <c r="C165" s="10"/>
      <c r="D165" s="23"/>
      <c r="E165" s="7"/>
      <c r="F165" s="8"/>
      <c r="G165" s="11"/>
      <c r="H165" s="11"/>
      <c r="L165">
        <f t="shared" si="6"/>
        <v>0</v>
      </c>
      <c r="M165">
        <f t="shared" si="7"/>
      </c>
      <c r="N165">
        <f>IF($B$1=0,0,IF(F165=MAX($F$6:$F$206),MAX($N$6:N164)+1,0))</f>
        <v>0</v>
      </c>
      <c r="P165">
        <f t="shared" si="8"/>
      </c>
    </row>
    <row r="166" spans="2:16" ht="39.75" customHeight="1" thickBot="1">
      <c r="B166" s="7"/>
      <c r="C166" s="10"/>
      <c r="D166" s="23"/>
      <c r="E166" s="7"/>
      <c r="F166" s="8"/>
      <c r="G166" s="11"/>
      <c r="H166" s="11"/>
      <c r="L166">
        <f t="shared" si="6"/>
        <v>0</v>
      </c>
      <c r="M166">
        <f t="shared" si="7"/>
      </c>
      <c r="N166">
        <f>IF($B$1=0,0,IF(F166=MAX($F$6:$F$206),MAX($N$6:N165)+1,0))</f>
        <v>0</v>
      </c>
      <c r="P166">
        <f t="shared" si="8"/>
      </c>
    </row>
    <row r="167" spans="2:16" ht="39.75" customHeight="1" thickBot="1">
      <c r="B167" s="7"/>
      <c r="C167" s="10"/>
      <c r="D167" s="23"/>
      <c r="E167" s="7"/>
      <c r="F167" s="8"/>
      <c r="G167" s="11"/>
      <c r="H167" s="11"/>
      <c r="L167">
        <f t="shared" si="6"/>
        <v>0</v>
      </c>
      <c r="M167">
        <f t="shared" si="7"/>
      </c>
      <c r="N167">
        <f>IF($B$1=0,0,IF(F167=MAX($F$6:$F$206),MAX($N$6:N166)+1,0))</f>
        <v>0</v>
      </c>
      <c r="P167">
        <f t="shared" si="8"/>
      </c>
    </row>
    <row r="168" spans="2:16" ht="39.75" customHeight="1" thickBot="1">
      <c r="B168" s="7"/>
      <c r="C168" s="10"/>
      <c r="D168" s="23"/>
      <c r="E168" s="7"/>
      <c r="F168" s="8"/>
      <c r="G168" s="11"/>
      <c r="H168" s="11"/>
      <c r="L168">
        <f t="shared" si="6"/>
        <v>0</v>
      </c>
      <c r="M168">
        <f t="shared" si="7"/>
      </c>
      <c r="N168">
        <f>IF($B$1=0,0,IF(F168=MAX($F$6:$F$206),MAX($N$6:N167)+1,0))</f>
        <v>0</v>
      </c>
      <c r="P168">
        <f t="shared" si="8"/>
      </c>
    </row>
    <row r="169" spans="2:16" ht="39.75" customHeight="1" thickBot="1">
      <c r="B169" s="7"/>
      <c r="C169" s="10"/>
      <c r="D169" s="23"/>
      <c r="E169" s="7"/>
      <c r="F169" s="8"/>
      <c r="G169" s="11"/>
      <c r="H169" s="11"/>
      <c r="L169">
        <f t="shared" si="6"/>
        <v>0</v>
      </c>
      <c r="M169">
        <f t="shared" si="7"/>
      </c>
      <c r="N169">
        <f>IF($B$1=0,0,IF(F169=MAX($F$6:$F$206),MAX($N$6:N168)+1,0))</f>
        <v>0</v>
      </c>
      <c r="P169">
        <f t="shared" si="8"/>
      </c>
    </row>
    <row r="170" spans="2:16" ht="39.75" customHeight="1" thickBot="1">
      <c r="B170" s="7"/>
      <c r="C170" s="10"/>
      <c r="D170" s="23"/>
      <c r="E170" s="7"/>
      <c r="F170" s="8"/>
      <c r="G170" s="11"/>
      <c r="H170" s="11"/>
      <c r="L170">
        <f t="shared" si="6"/>
        <v>0</v>
      </c>
      <c r="M170">
        <f t="shared" si="7"/>
      </c>
      <c r="N170">
        <f>IF($B$1=0,0,IF(F170=MAX($F$6:$F$206),MAX($N$6:N169)+1,0))</f>
        <v>0</v>
      </c>
      <c r="P170">
        <f t="shared" si="8"/>
      </c>
    </row>
    <row r="171" spans="2:16" ht="39.75" customHeight="1" thickBot="1">
      <c r="B171" s="7"/>
      <c r="C171" s="10"/>
      <c r="D171" s="23"/>
      <c r="E171" s="7"/>
      <c r="F171" s="8"/>
      <c r="G171" s="11"/>
      <c r="H171" s="11"/>
      <c r="L171">
        <f t="shared" si="6"/>
        <v>0</v>
      </c>
      <c r="M171">
        <f t="shared" si="7"/>
      </c>
      <c r="N171">
        <f>IF($B$1=0,0,IF(F171=MAX($F$6:$F$206),MAX($N$6:N170)+1,0))</f>
        <v>0</v>
      </c>
      <c r="P171">
        <f t="shared" si="8"/>
      </c>
    </row>
    <row r="172" spans="2:16" ht="39.75" customHeight="1" thickBot="1">
      <c r="B172" s="7"/>
      <c r="C172" s="10"/>
      <c r="D172" s="23"/>
      <c r="E172" s="7"/>
      <c r="F172" s="8"/>
      <c r="G172" s="11"/>
      <c r="H172" s="11"/>
      <c r="L172">
        <f t="shared" si="6"/>
        <v>0</v>
      </c>
      <c r="M172">
        <f t="shared" si="7"/>
      </c>
      <c r="N172">
        <f>IF($B$1=0,0,IF(F172=MAX($F$6:$F$206),MAX($N$6:N171)+1,0))</f>
        <v>0</v>
      </c>
      <c r="P172">
        <f t="shared" si="8"/>
      </c>
    </row>
    <row r="173" spans="2:16" ht="39.75" customHeight="1" thickBot="1">
      <c r="B173" s="7"/>
      <c r="C173" s="10"/>
      <c r="D173" s="23"/>
      <c r="E173" s="7"/>
      <c r="F173" s="8"/>
      <c r="G173" s="11"/>
      <c r="H173" s="11"/>
      <c r="L173">
        <f t="shared" si="6"/>
        <v>0</v>
      </c>
      <c r="M173">
        <f t="shared" si="7"/>
      </c>
      <c r="N173">
        <f>IF($B$1=0,0,IF(F173=MAX($F$6:$F$206),MAX($N$6:N172)+1,0))</f>
        <v>0</v>
      </c>
      <c r="P173">
        <f t="shared" si="8"/>
      </c>
    </row>
    <row r="174" spans="2:16" ht="39.75" customHeight="1" thickBot="1">
      <c r="B174" s="7"/>
      <c r="C174" s="10"/>
      <c r="D174" s="23"/>
      <c r="E174" s="7"/>
      <c r="F174" s="8"/>
      <c r="G174" s="11"/>
      <c r="H174" s="11"/>
      <c r="L174">
        <f t="shared" si="6"/>
        <v>0</v>
      </c>
      <c r="M174">
        <f t="shared" si="7"/>
      </c>
      <c r="N174">
        <f>IF($B$1=0,0,IF(F174=MAX($F$6:$F$206),MAX($N$6:N173)+1,0))</f>
        <v>0</v>
      </c>
      <c r="P174">
        <f t="shared" si="8"/>
      </c>
    </row>
    <row r="175" spans="2:16" ht="39.75" customHeight="1" thickBot="1">
      <c r="B175" s="7"/>
      <c r="C175" s="10"/>
      <c r="D175" s="23"/>
      <c r="E175" s="7"/>
      <c r="F175" s="8"/>
      <c r="G175" s="11"/>
      <c r="H175" s="11"/>
      <c r="L175">
        <f t="shared" si="6"/>
        <v>0</v>
      </c>
      <c r="M175">
        <f t="shared" si="7"/>
      </c>
      <c r="N175">
        <f>IF($B$1=0,0,IF(F175=MAX($F$6:$F$206),MAX($N$6:N174)+1,0))</f>
        <v>0</v>
      </c>
      <c r="P175">
        <f t="shared" si="8"/>
      </c>
    </row>
    <row r="176" spans="2:16" ht="39.75" customHeight="1" thickBot="1">
      <c r="B176" s="7"/>
      <c r="C176" s="10"/>
      <c r="D176" s="23"/>
      <c r="E176" s="7"/>
      <c r="F176" s="8"/>
      <c r="G176" s="11"/>
      <c r="H176" s="11"/>
      <c r="L176">
        <f t="shared" si="6"/>
        <v>0</v>
      </c>
      <c r="M176">
        <f t="shared" si="7"/>
      </c>
      <c r="N176">
        <f>IF($B$1=0,0,IF(F176=MAX($F$6:$F$206),MAX($N$6:N175)+1,0))</f>
        <v>0</v>
      </c>
      <c r="P176">
        <f t="shared" si="8"/>
      </c>
    </row>
    <row r="177" spans="2:16" ht="39.75" customHeight="1" thickBot="1">
      <c r="B177" s="7"/>
      <c r="C177" s="10"/>
      <c r="D177" s="23"/>
      <c r="E177" s="7"/>
      <c r="F177" s="8"/>
      <c r="G177" s="11"/>
      <c r="H177" s="11"/>
      <c r="L177">
        <f t="shared" si="6"/>
        <v>0</v>
      </c>
      <c r="M177">
        <f t="shared" si="7"/>
      </c>
      <c r="N177">
        <f>IF($B$1=0,0,IF(F177=MAX($F$6:$F$206),MAX($N$6:N176)+1,0))</f>
        <v>0</v>
      </c>
      <c r="P177">
        <f t="shared" si="8"/>
      </c>
    </row>
    <row r="178" spans="2:16" ht="39.75" customHeight="1" thickBot="1">
      <c r="B178" s="7"/>
      <c r="C178" s="10"/>
      <c r="D178" s="23"/>
      <c r="E178" s="7"/>
      <c r="F178" s="8"/>
      <c r="G178" s="11"/>
      <c r="H178" s="11"/>
      <c r="L178">
        <f t="shared" si="6"/>
        <v>0</v>
      </c>
      <c r="M178">
        <f t="shared" si="7"/>
      </c>
      <c r="N178">
        <f>IF($B$1=0,0,IF(F178=MAX($F$6:$F$206),MAX($N$6:N177)+1,0))</f>
        <v>0</v>
      </c>
      <c r="P178">
        <f t="shared" si="8"/>
      </c>
    </row>
    <row r="179" spans="2:16" ht="39.75" customHeight="1" thickBot="1">
      <c r="B179" s="7"/>
      <c r="C179" s="10"/>
      <c r="D179" s="23"/>
      <c r="E179" s="7"/>
      <c r="F179" s="8"/>
      <c r="G179" s="11"/>
      <c r="H179" s="11"/>
      <c r="L179">
        <f t="shared" si="6"/>
        <v>0</v>
      </c>
      <c r="M179">
        <f t="shared" si="7"/>
      </c>
      <c r="N179">
        <f>IF($B$1=0,0,IF(F179=MAX($F$6:$F$206),MAX($N$6:N178)+1,0))</f>
        <v>0</v>
      </c>
      <c r="P179">
        <f t="shared" si="8"/>
      </c>
    </row>
    <row r="180" spans="2:16" ht="39.75" customHeight="1" thickBot="1">
      <c r="B180" s="7"/>
      <c r="C180" s="10"/>
      <c r="D180" s="23"/>
      <c r="E180" s="7"/>
      <c r="F180" s="8"/>
      <c r="G180" s="11"/>
      <c r="H180" s="11"/>
      <c r="L180">
        <f t="shared" si="6"/>
        <v>0</v>
      </c>
      <c r="M180">
        <f t="shared" si="7"/>
      </c>
      <c r="N180">
        <f>IF($B$1=0,0,IF(F180=MAX($F$6:$F$206),MAX($N$6:N179)+1,0))</f>
        <v>0</v>
      </c>
      <c r="P180">
        <f t="shared" si="8"/>
      </c>
    </row>
    <row r="181" spans="2:16" ht="39.75" customHeight="1" thickBot="1">
      <c r="B181" s="7"/>
      <c r="C181" s="10"/>
      <c r="D181" s="23"/>
      <c r="E181" s="7"/>
      <c r="F181" s="8"/>
      <c r="G181" s="11"/>
      <c r="H181" s="11"/>
      <c r="L181">
        <f t="shared" si="6"/>
        <v>0</v>
      </c>
      <c r="M181">
        <f t="shared" si="7"/>
      </c>
      <c r="N181">
        <f>IF($B$1=0,0,IF(F181=MAX($F$6:$F$206),MAX($N$6:N180)+1,0))</f>
        <v>0</v>
      </c>
      <c r="P181">
        <f t="shared" si="8"/>
      </c>
    </row>
    <row r="182" spans="2:16" ht="39.75" customHeight="1" thickBot="1">
      <c r="B182" s="7"/>
      <c r="C182" s="10"/>
      <c r="D182" s="23"/>
      <c r="E182" s="7"/>
      <c r="F182" s="8"/>
      <c r="G182" s="11"/>
      <c r="H182" s="11"/>
      <c r="L182">
        <f t="shared" si="6"/>
        <v>0</v>
      </c>
      <c r="M182">
        <f t="shared" si="7"/>
      </c>
      <c r="N182">
        <f>IF($B$1=0,0,IF(F182=MAX($F$6:$F$206),MAX($N$6:N181)+1,0))</f>
        <v>0</v>
      </c>
      <c r="P182">
        <f t="shared" si="8"/>
      </c>
    </row>
    <row r="183" spans="2:16" ht="39.75" customHeight="1" thickBot="1">
      <c r="B183" s="7"/>
      <c r="C183" s="10"/>
      <c r="D183" s="23"/>
      <c r="E183" s="7"/>
      <c r="F183" s="8"/>
      <c r="G183" s="11"/>
      <c r="H183" s="11"/>
      <c r="L183">
        <f t="shared" si="6"/>
        <v>0</v>
      </c>
      <c r="M183">
        <f t="shared" si="7"/>
      </c>
      <c r="N183">
        <f>IF($B$1=0,0,IF(F183=MAX($F$6:$F$206),MAX($N$6:N182)+1,0))</f>
        <v>0</v>
      </c>
      <c r="P183">
        <f t="shared" si="8"/>
      </c>
    </row>
    <row r="184" spans="2:16" ht="39.75" customHeight="1" thickBot="1">
      <c r="B184" s="7"/>
      <c r="C184" s="10"/>
      <c r="D184" s="23"/>
      <c r="E184" s="7"/>
      <c r="F184" s="8"/>
      <c r="G184" s="11"/>
      <c r="H184" s="11"/>
      <c r="L184">
        <f t="shared" si="6"/>
        <v>0</v>
      </c>
      <c r="M184">
        <f t="shared" si="7"/>
      </c>
      <c r="N184">
        <f>IF($B$1=0,0,IF(F184=MAX($F$6:$F$206),MAX($N$6:N183)+1,0))</f>
        <v>0</v>
      </c>
      <c r="P184">
        <f t="shared" si="8"/>
      </c>
    </row>
    <row r="185" spans="2:16" ht="39.75" customHeight="1" thickBot="1">
      <c r="B185" s="7"/>
      <c r="C185" s="10"/>
      <c r="D185" s="23"/>
      <c r="E185" s="7"/>
      <c r="F185" s="8"/>
      <c r="G185" s="11"/>
      <c r="H185" s="11"/>
      <c r="L185">
        <f t="shared" si="6"/>
        <v>0</v>
      </c>
      <c r="M185">
        <f t="shared" si="7"/>
      </c>
      <c r="N185">
        <f>IF($B$1=0,0,IF(F185=MAX($F$6:$F$206),MAX($N$6:N184)+1,0))</f>
        <v>0</v>
      </c>
      <c r="P185">
        <f t="shared" si="8"/>
      </c>
    </row>
    <row r="186" spans="2:16" ht="39.75" customHeight="1" thickBot="1">
      <c r="B186" s="7"/>
      <c r="C186" s="10"/>
      <c r="D186" s="23"/>
      <c r="E186" s="7"/>
      <c r="F186" s="8"/>
      <c r="G186" s="11"/>
      <c r="H186" s="11"/>
      <c r="L186">
        <f t="shared" si="6"/>
        <v>0</v>
      </c>
      <c r="M186">
        <f t="shared" si="7"/>
      </c>
      <c r="N186">
        <f>IF($B$1=0,0,IF(F186=MAX($F$6:$F$206),MAX($N$6:N185)+1,0))</f>
        <v>0</v>
      </c>
      <c r="P186">
        <f t="shared" si="8"/>
      </c>
    </row>
    <row r="187" spans="2:16" ht="39.75" customHeight="1" thickBot="1">
      <c r="B187" s="7"/>
      <c r="C187" s="10"/>
      <c r="D187" s="23"/>
      <c r="E187" s="7"/>
      <c r="F187" s="8"/>
      <c r="G187" s="11"/>
      <c r="H187" s="11"/>
      <c r="L187">
        <f t="shared" si="6"/>
        <v>0</v>
      </c>
      <c r="M187">
        <f t="shared" si="7"/>
      </c>
      <c r="N187">
        <f>IF($B$1=0,0,IF(F187=MAX($F$6:$F$206),MAX($N$6:N186)+1,0))</f>
        <v>0</v>
      </c>
      <c r="P187">
        <f t="shared" si="8"/>
      </c>
    </row>
    <row r="188" spans="2:16" ht="39.75" customHeight="1" thickBot="1">
      <c r="B188" s="7"/>
      <c r="C188" s="10"/>
      <c r="D188" s="23"/>
      <c r="E188" s="7"/>
      <c r="F188" s="8"/>
      <c r="G188" s="11"/>
      <c r="H188" s="11"/>
      <c r="L188">
        <f t="shared" si="6"/>
        <v>0</v>
      </c>
      <c r="M188">
        <f t="shared" si="7"/>
      </c>
      <c r="N188">
        <f>IF($B$1=0,0,IF(F188=MAX($F$6:$F$206),MAX($N$6:N187)+1,0))</f>
        <v>0</v>
      </c>
      <c r="P188">
        <f t="shared" si="8"/>
      </c>
    </row>
    <row r="189" spans="2:16" ht="39.75" customHeight="1" thickBot="1">
      <c r="B189" s="7"/>
      <c r="C189" s="10"/>
      <c r="D189" s="23"/>
      <c r="E189" s="7"/>
      <c r="F189" s="8"/>
      <c r="G189" s="11"/>
      <c r="H189" s="11"/>
      <c r="L189">
        <f t="shared" si="6"/>
        <v>0</v>
      </c>
      <c r="M189">
        <f t="shared" si="7"/>
      </c>
      <c r="N189">
        <f>IF($B$1=0,0,IF(F189=MAX($F$6:$F$206),MAX($N$6:N188)+1,0))</f>
        <v>0</v>
      </c>
      <c r="P189">
        <f t="shared" si="8"/>
      </c>
    </row>
    <row r="190" spans="2:16" ht="39.75" customHeight="1" thickBot="1">
      <c r="B190" s="7"/>
      <c r="C190" s="10"/>
      <c r="D190" s="23"/>
      <c r="E190" s="7"/>
      <c r="F190" s="8"/>
      <c r="G190" s="11"/>
      <c r="H190" s="11"/>
      <c r="L190">
        <f t="shared" si="6"/>
        <v>0</v>
      </c>
      <c r="M190">
        <f t="shared" si="7"/>
      </c>
      <c r="N190">
        <f>IF($B$1=0,0,IF(F190=MAX($F$6:$F$206),MAX($N$6:N189)+1,0))</f>
        <v>0</v>
      </c>
      <c r="P190">
        <f t="shared" si="8"/>
      </c>
    </row>
    <row r="191" spans="2:16" ht="39.75" customHeight="1" thickBot="1">
      <c r="B191" s="7"/>
      <c r="C191" s="10"/>
      <c r="D191" s="23"/>
      <c r="E191" s="7"/>
      <c r="F191" s="8"/>
      <c r="G191" s="11"/>
      <c r="H191" s="11"/>
      <c r="L191">
        <f t="shared" si="6"/>
        <v>0</v>
      </c>
      <c r="M191">
        <f t="shared" si="7"/>
      </c>
      <c r="N191">
        <f>IF($B$1=0,0,IF(F191=MAX($F$6:$F$206),MAX($N$6:N190)+1,0))</f>
        <v>0</v>
      </c>
      <c r="P191">
        <f t="shared" si="8"/>
      </c>
    </row>
    <row r="192" spans="2:16" ht="39.75" customHeight="1" thickBot="1">
      <c r="B192" s="7"/>
      <c r="C192" s="10"/>
      <c r="D192" s="23"/>
      <c r="E192" s="7"/>
      <c r="F192" s="8"/>
      <c r="G192" s="11"/>
      <c r="H192" s="11"/>
      <c r="L192">
        <f t="shared" si="6"/>
        <v>0</v>
      </c>
      <c r="M192">
        <f t="shared" si="7"/>
      </c>
      <c r="N192">
        <f>IF($B$1=0,0,IF(F192=MAX($F$6:$F$206),MAX($N$6:N191)+1,0))</f>
        <v>0</v>
      </c>
      <c r="P192">
        <f t="shared" si="8"/>
      </c>
    </row>
    <row r="193" spans="2:16" ht="39.75" customHeight="1" thickBot="1">
      <c r="B193" s="7"/>
      <c r="C193" s="10"/>
      <c r="D193" s="23"/>
      <c r="E193" s="7"/>
      <c r="F193" s="8"/>
      <c r="G193" s="11"/>
      <c r="H193" s="11"/>
      <c r="L193">
        <f t="shared" si="6"/>
        <v>0</v>
      </c>
      <c r="M193">
        <f t="shared" si="7"/>
      </c>
      <c r="N193">
        <f>IF($B$1=0,0,IF(F193=MAX($F$6:$F$206),MAX($N$6:N192)+1,0))</f>
        <v>0</v>
      </c>
      <c r="P193">
        <f t="shared" si="8"/>
      </c>
    </row>
    <row r="194" spans="2:16" ht="39.75" customHeight="1" thickBot="1">
      <c r="B194" s="7"/>
      <c r="C194" s="10"/>
      <c r="D194" s="23"/>
      <c r="E194" s="7"/>
      <c r="F194" s="8"/>
      <c r="G194" s="11"/>
      <c r="H194" s="11"/>
      <c r="L194">
        <f t="shared" si="6"/>
        <v>0</v>
      </c>
      <c r="M194">
        <f t="shared" si="7"/>
      </c>
      <c r="N194">
        <f>IF($B$1=0,0,IF(F194=MAX($F$6:$F$206),MAX($N$6:N193)+1,0))</f>
        <v>0</v>
      </c>
      <c r="P194">
        <f t="shared" si="8"/>
      </c>
    </row>
    <row r="195" spans="2:16" ht="39.75" customHeight="1" thickBot="1">
      <c r="B195" s="7"/>
      <c r="C195" s="10"/>
      <c r="D195" s="23"/>
      <c r="E195" s="7"/>
      <c r="F195" s="8"/>
      <c r="G195" s="11"/>
      <c r="H195" s="11"/>
      <c r="L195">
        <f t="shared" si="6"/>
        <v>0</v>
      </c>
      <c r="M195">
        <f t="shared" si="7"/>
      </c>
      <c r="N195">
        <f>IF($B$1=0,0,IF(F195=MAX($F$6:$F$206),MAX($N$6:N194)+1,0))</f>
        <v>0</v>
      </c>
      <c r="P195">
        <f t="shared" si="8"/>
      </c>
    </row>
    <row r="196" spans="2:16" ht="39.75" customHeight="1" thickBot="1">
      <c r="B196" s="7"/>
      <c r="C196" s="10"/>
      <c r="D196" s="23"/>
      <c r="E196" s="7"/>
      <c r="F196" s="8"/>
      <c r="G196" s="11"/>
      <c r="H196" s="11"/>
      <c r="L196">
        <f t="shared" si="6"/>
        <v>0</v>
      </c>
      <c r="M196">
        <f t="shared" si="7"/>
      </c>
      <c r="N196">
        <f>IF($B$1=0,0,IF(F196=MAX($F$6:$F$206),MAX($N$6:N195)+1,0))</f>
        <v>0</v>
      </c>
      <c r="P196">
        <f t="shared" si="8"/>
      </c>
    </row>
    <row r="197" spans="2:16" ht="39.75" customHeight="1" thickBot="1">
      <c r="B197" s="7"/>
      <c r="C197" s="10"/>
      <c r="D197" s="23"/>
      <c r="E197" s="7"/>
      <c r="F197" s="8"/>
      <c r="G197" s="11"/>
      <c r="H197" s="11"/>
      <c r="L197">
        <f t="shared" si="6"/>
        <v>0</v>
      </c>
      <c r="M197">
        <f t="shared" si="7"/>
      </c>
      <c r="N197">
        <f>IF($B$1=0,0,IF(F197=MAX($F$6:$F$206),MAX($N$6:N196)+1,0))</f>
        <v>0</v>
      </c>
      <c r="P197">
        <f t="shared" si="8"/>
      </c>
    </row>
    <row r="198" spans="2:16" ht="39.75" customHeight="1" thickBot="1">
      <c r="B198" s="7"/>
      <c r="C198" s="10"/>
      <c r="D198" s="23"/>
      <c r="E198" s="7"/>
      <c r="F198" s="8"/>
      <c r="G198" s="11"/>
      <c r="H198" s="11"/>
      <c r="L198">
        <f aca="true" t="shared" si="9" ref="L198:L206">B198</f>
        <v>0</v>
      </c>
      <c r="M198">
        <f aca="true" t="shared" si="10" ref="M198:M206">IF(F198+N198=0,"",F198+N198)</f>
      </c>
      <c r="N198">
        <f>IF($B$1=0,0,IF(F198=MAX($F$6:$F$206),MAX($N$6:N197)+1,0))</f>
        <v>0</v>
      </c>
      <c r="P198">
        <f t="shared" si="8"/>
      </c>
    </row>
    <row r="199" spans="2:16" ht="39.75" customHeight="1" thickBot="1">
      <c r="B199" s="7"/>
      <c r="C199" s="10"/>
      <c r="D199" s="23"/>
      <c r="E199" s="7"/>
      <c r="F199" s="8"/>
      <c r="G199" s="11"/>
      <c r="H199" s="11"/>
      <c r="L199">
        <f t="shared" si="9"/>
        <v>0</v>
      </c>
      <c r="M199">
        <f t="shared" si="10"/>
      </c>
      <c r="N199">
        <f>IF($B$1=0,0,IF(F199=MAX($F$6:$F$206),MAX($N$6:N198)+1,0))</f>
        <v>0</v>
      </c>
      <c r="P199">
        <f aca="true" t="shared" si="11" ref="P199:P206">CONCATENATE(TRIM(C199),TRIM(D199))</f>
      </c>
    </row>
    <row r="200" spans="2:16" ht="39.75" customHeight="1" thickBot="1">
      <c r="B200" s="7"/>
      <c r="C200" s="10"/>
      <c r="D200" s="23"/>
      <c r="E200" s="7"/>
      <c r="F200" s="8"/>
      <c r="G200" s="11"/>
      <c r="H200" s="11"/>
      <c r="L200">
        <f t="shared" si="9"/>
        <v>0</v>
      </c>
      <c r="M200">
        <f t="shared" si="10"/>
      </c>
      <c r="N200">
        <f>IF($B$1=0,0,IF(F200=MAX($F$6:$F$206),MAX($N$6:N199)+1,0))</f>
        <v>0</v>
      </c>
      <c r="P200">
        <f t="shared" si="11"/>
      </c>
    </row>
    <row r="201" spans="2:16" ht="39.75" customHeight="1" thickBot="1">
      <c r="B201" s="7"/>
      <c r="C201" s="10"/>
      <c r="D201" s="23"/>
      <c r="E201" s="7"/>
      <c r="F201" s="8"/>
      <c r="G201" s="11"/>
      <c r="H201" s="11"/>
      <c r="L201">
        <f t="shared" si="9"/>
        <v>0</v>
      </c>
      <c r="M201">
        <f t="shared" si="10"/>
      </c>
      <c r="N201">
        <f>IF($B$1=0,0,IF(F201=MAX($F$6:$F$206),MAX($N$6:N200)+1,0))</f>
        <v>0</v>
      </c>
      <c r="P201">
        <f t="shared" si="11"/>
      </c>
    </row>
    <row r="202" spans="2:16" ht="39.75" customHeight="1" thickBot="1">
      <c r="B202" s="7"/>
      <c r="C202" s="10"/>
      <c r="D202" s="23"/>
      <c r="E202" s="7"/>
      <c r="F202" s="8"/>
      <c r="G202" s="11"/>
      <c r="H202" s="11"/>
      <c r="L202">
        <f t="shared" si="9"/>
        <v>0</v>
      </c>
      <c r="M202">
        <f t="shared" si="10"/>
      </c>
      <c r="N202">
        <f>IF($B$1=0,0,IF(F202=MAX($F$6:$F$206),MAX($N$6:N201)+1,0))</f>
        <v>0</v>
      </c>
      <c r="P202">
        <f t="shared" si="11"/>
      </c>
    </row>
    <row r="203" spans="2:16" ht="39.75" customHeight="1" thickBot="1">
      <c r="B203" s="7"/>
      <c r="C203" s="10"/>
      <c r="D203" s="23"/>
      <c r="E203" s="7"/>
      <c r="F203" s="8"/>
      <c r="G203" s="11"/>
      <c r="H203" s="11"/>
      <c r="L203">
        <f t="shared" si="9"/>
        <v>0</v>
      </c>
      <c r="M203">
        <f t="shared" si="10"/>
      </c>
      <c r="N203">
        <f>IF($B$1=0,0,IF(F203=MAX($F$6:$F$206),MAX($N$6:N202)+1,0))</f>
        <v>0</v>
      </c>
      <c r="P203">
        <f t="shared" si="11"/>
      </c>
    </row>
    <row r="204" spans="2:16" ht="39.75" customHeight="1" thickBot="1">
      <c r="B204" s="7"/>
      <c r="C204" s="10"/>
      <c r="D204" s="23"/>
      <c r="E204" s="7"/>
      <c r="F204" s="8"/>
      <c r="G204" s="11"/>
      <c r="H204" s="11"/>
      <c r="L204">
        <f t="shared" si="9"/>
        <v>0</v>
      </c>
      <c r="M204">
        <f t="shared" si="10"/>
      </c>
      <c r="N204">
        <f>IF($B$1=0,0,IF(F204=MAX($F$6:$F$206),MAX($N$6:N203)+1,0))</f>
        <v>0</v>
      </c>
      <c r="P204">
        <f t="shared" si="11"/>
      </c>
    </row>
    <row r="205" spans="2:16" ht="39.75" customHeight="1" thickBot="1">
      <c r="B205" s="7"/>
      <c r="C205" s="10"/>
      <c r="D205" s="23"/>
      <c r="E205" s="7"/>
      <c r="F205" s="8"/>
      <c r="G205" s="11"/>
      <c r="H205" s="11"/>
      <c r="L205">
        <f t="shared" si="9"/>
        <v>0</v>
      </c>
      <c r="M205">
        <f t="shared" si="10"/>
      </c>
      <c r="N205">
        <f>IF($B$1=0,0,IF(F205=MAX($F$6:$F$206),MAX($N$6:N204)+1,0))</f>
        <v>0</v>
      </c>
      <c r="P205">
        <f t="shared" si="11"/>
      </c>
    </row>
    <row r="206" spans="2:16" ht="39.75" customHeight="1" thickBot="1">
      <c r="B206" s="7"/>
      <c r="C206" s="12"/>
      <c r="D206" s="23"/>
      <c r="E206" s="7"/>
      <c r="F206" s="8"/>
      <c r="G206" s="11"/>
      <c r="H206" s="11"/>
      <c r="L206">
        <f t="shared" si="9"/>
        <v>0</v>
      </c>
      <c r="M206">
        <f t="shared" si="10"/>
      </c>
      <c r="N206">
        <f>IF($B$1=0,0,IF(F206=MAX($F$6:$F$206),MAX($N$6:N205)+1,0))</f>
        <v>0</v>
      </c>
      <c r="P206">
        <f t="shared" si="11"/>
      </c>
    </row>
  </sheetData>
  <sheetProtection/>
  <conditionalFormatting sqref="F1:F65536">
    <cfRule type="cellIs" priority="1" dxfId="4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5" r:id="rId1"/>
  <rowBreaks count="1" manualBreakCount="1">
    <brk id="80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P206"/>
  <sheetViews>
    <sheetView view="pageBreakPreview" zoomScale="60" zoomScaleNormal="60" zoomScalePageLayoutView="0" workbookViewId="0" topLeftCell="A1">
      <selection activeCell="B6" sqref="B6:F12"/>
    </sheetView>
  </sheetViews>
  <sheetFormatPr defaultColWidth="9.00390625" defaultRowHeight="12.75"/>
  <cols>
    <col min="1" max="1" width="2.625" style="0" customWidth="1"/>
    <col min="2" max="2" width="23.00390625" style="0" customWidth="1"/>
    <col min="3" max="3" width="65.00390625" style="0" customWidth="1"/>
    <col min="4" max="4" width="27.875" style="18" customWidth="1"/>
    <col min="5" max="5" width="61.375" style="0" customWidth="1"/>
    <col min="6" max="6" width="23.875" style="1" customWidth="1"/>
    <col min="7" max="7" width="26.375" style="1" customWidth="1"/>
    <col min="8" max="8" width="25.75390625" style="1" customWidth="1"/>
    <col min="9" max="10" width="9.125" style="0" hidden="1" customWidth="1"/>
    <col min="11" max="11" width="0.37109375" style="0" hidden="1" customWidth="1"/>
    <col min="12" max="16" width="10.75390625" style="0" hidden="1" customWidth="1"/>
    <col min="17" max="17" width="0" style="0" hidden="1" customWidth="1"/>
  </cols>
  <sheetData>
    <row r="1" spans="2:3" ht="18">
      <c r="B1" s="2">
        <f>201-COUNTBLANK(C6:C206)</f>
        <v>7</v>
      </c>
      <c r="C1" s="2" t="s">
        <v>7</v>
      </c>
    </row>
    <row r="2" spans="4:6" ht="18">
      <c r="D2" s="19" t="s">
        <v>9</v>
      </c>
      <c r="E2" s="4" t="s">
        <v>10</v>
      </c>
      <c r="F2" s="4" t="s">
        <v>11</v>
      </c>
    </row>
    <row r="3" spans="2:7" ht="27.75">
      <c r="B3" s="6" t="s">
        <v>14</v>
      </c>
      <c r="C3" s="5"/>
      <c r="D3" s="20" t="s">
        <v>17</v>
      </c>
      <c r="E3" s="6" t="s">
        <v>16</v>
      </c>
      <c r="F3" s="17">
        <v>41707</v>
      </c>
      <c r="G3" s="16"/>
    </row>
    <row r="4" ht="13.5" thickBot="1"/>
    <row r="5" spans="2:16" ht="28.5" thickBot="1">
      <c r="B5" s="14" t="s">
        <v>4</v>
      </c>
      <c r="C5" s="14" t="s">
        <v>3</v>
      </c>
      <c r="D5" s="21" t="s">
        <v>1</v>
      </c>
      <c r="E5" s="14" t="s">
        <v>0</v>
      </c>
      <c r="F5" s="15" t="s">
        <v>5</v>
      </c>
      <c r="G5" s="15" t="s">
        <v>8</v>
      </c>
      <c r="H5" s="15" t="s">
        <v>2</v>
      </c>
      <c r="M5" s="3" t="s">
        <v>6</v>
      </c>
      <c r="P5" t="s">
        <v>13</v>
      </c>
    </row>
    <row r="6" spans="2:16" ht="39.75" customHeight="1" thickBot="1">
      <c r="B6" s="7">
        <v>6</v>
      </c>
      <c r="C6" s="7" t="s">
        <v>23</v>
      </c>
      <c r="D6" s="22">
        <v>1999</v>
      </c>
      <c r="E6" s="7" t="s">
        <v>12</v>
      </c>
      <c r="F6" s="8">
        <v>54</v>
      </c>
      <c r="G6" s="9"/>
      <c r="H6" s="9"/>
      <c r="L6">
        <f aca="true" t="shared" si="0" ref="L6:L69">B6</f>
        <v>6</v>
      </c>
      <c r="M6">
        <f aca="true" t="shared" si="1" ref="M6:M69">IF(F6+N6=0,"",F6+N6)</f>
        <v>54</v>
      </c>
      <c r="N6">
        <f>IF(B1=0,0,IF(F6=MAX(F6:F206),1,0))</f>
        <v>0</v>
      </c>
      <c r="P6" t="str">
        <f>CONCATENATE(TRIM(C6),TRIM(D6))</f>
        <v>Belianska Sarah1999</v>
      </c>
    </row>
    <row r="7" spans="2:16" ht="39.75" customHeight="1" thickBot="1">
      <c r="B7" s="7">
        <v>3</v>
      </c>
      <c r="C7" s="7" t="s">
        <v>41</v>
      </c>
      <c r="D7" s="22">
        <v>2000</v>
      </c>
      <c r="E7" s="7" t="s">
        <v>32</v>
      </c>
      <c r="F7" s="8">
        <v>18</v>
      </c>
      <c r="G7" s="13"/>
      <c r="H7" s="13"/>
      <c r="L7">
        <f t="shared" si="0"/>
        <v>3</v>
      </c>
      <c r="M7">
        <f t="shared" si="1"/>
        <v>18</v>
      </c>
      <c r="N7">
        <f>IF($B$1=0,0,IF(F7=MAX($F$6:$F$206),N6+1,0))</f>
        <v>0</v>
      </c>
      <c r="P7" t="str">
        <f aca="true" t="shared" si="2" ref="P7:P70">CONCATENATE(TRIM(C7),TRIM(D7))</f>
        <v>Čermáková Paula2000</v>
      </c>
    </row>
    <row r="8" spans="2:16" ht="39.75" customHeight="1" thickBot="1">
      <c r="B8" s="7">
        <v>5</v>
      </c>
      <c r="C8" s="7" t="s">
        <v>57</v>
      </c>
      <c r="D8" s="22">
        <v>2000</v>
      </c>
      <c r="E8" s="7" t="s">
        <v>50</v>
      </c>
      <c r="F8" s="8">
        <v>46</v>
      </c>
      <c r="G8" s="9"/>
      <c r="H8" s="9"/>
      <c r="L8">
        <f t="shared" si="0"/>
        <v>5</v>
      </c>
      <c r="M8">
        <f t="shared" si="1"/>
        <v>46</v>
      </c>
      <c r="N8">
        <f>IF($B$1=0,0,IF(F8=MAX($F$6:$F$206),MAX($N$6:N7)+1,0))</f>
        <v>0</v>
      </c>
      <c r="P8" t="str">
        <f t="shared" si="2"/>
        <v>Pradličková Hana2000</v>
      </c>
    </row>
    <row r="9" spans="2:16" ht="39.75" customHeight="1" thickBot="1">
      <c r="B9" s="7">
        <v>7</v>
      </c>
      <c r="C9" s="7" t="s">
        <v>72</v>
      </c>
      <c r="D9" s="22">
        <v>1999</v>
      </c>
      <c r="E9" s="7" t="s">
        <v>67</v>
      </c>
      <c r="F9" s="8">
        <v>999</v>
      </c>
      <c r="G9" s="13"/>
      <c r="H9" s="13"/>
      <c r="L9">
        <f t="shared" si="0"/>
        <v>7</v>
      </c>
      <c r="M9">
        <f t="shared" si="1"/>
        <v>1000</v>
      </c>
      <c r="N9">
        <f>IF($B$1=0,0,IF(F9=MAX($F$6:$F$206),MAX($N$6:N8)+1,0))</f>
        <v>1</v>
      </c>
      <c r="P9" t="str">
        <f t="shared" si="2"/>
        <v>Erdélska Michaela1999</v>
      </c>
    </row>
    <row r="10" spans="2:16" ht="39.75" customHeight="1" thickBot="1">
      <c r="B10" s="7">
        <v>4</v>
      </c>
      <c r="C10" s="7" t="s">
        <v>73</v>
      </c>
      <c r="D10" s="22">
        <v>1998</v>
      </c>
      <c r="E10" s="7" t="s">
        <v>69</v>
      </c>
      <c r="F10" s="8">
        <v>36</v>
      </c>
      <c r="G10" s="13"/>
      <c r="H10" s="13"/>
      <c r="L10">
        <f t="shared" si="0"/>
        <v>4</v>
      </c>
      <c r="M10">
        <f t="shared" si="1"/>
        <v>36</v>
      </c>
      <c r="N10">
        <f>IF($B$1=0,0,IF(F10=MAX($F$6:$F$206),MAX($N$6:N9)+1,0))</f>
        <v>0</v>
      </c>
      <c r="P10" t="str">
        <f t="shared" si="2"/>
        <v>Hagarová Natália1998</v>
      </c>
    </row>
    <row r="11" spans="2:16" ht="39.75" customHeight="1" thickBot="1">
      <c r="B11" s="7">
        <v>1</v>
      </c>
      <c r="C11" s="7" t="s">
        <v>81</v>
      </c>
      <c r="D11" s="22">
        <v>1999</v>
      </c>
      <c r="E11" s="7" t="s">
        <v>50</v>
      </c>
      <c r="F11" s="8">
        <v>13</v>
      </c>
      <c r="G11" s="13"/>
      <c r="H11" s="13"/>
      <c r="L11">
        <f t="shared" si="0"/>
        <v>1</v>
      </c>
      <c r="M11">
        <f t="shared" si="1"/>
        <v>13</v>
      </c>
      <c r="N11">
        <f>IF($B$1=0,0,IF(F11=MAX($F$6:$F$206),MAX($N$6:N10)+1,0))</f>
        <v>0</v>
      </c>
      <c r="P11" t="str">
        <f t="shared" si="2"/>
        <v>Šrámková Erika1999</v>
      </c>
    </row>
    <row r="12" spans="2:16" ht="39.75" customHeight="1" thickBot="1">
      <c r="B12" s="7">
        <v>2</v>
      </c>
      <c r="C12" s="7" t="s">
        <v>82</v>
      </c>
      <c r="D12" s="22">
        <v>1997</v>
      </c>
      <c r="E12" s="7" t="s">
        <v>50</v>
      </c>
      <c r="F12" s="8">
        <v>15</v>
      </c>
      <c r="G12" s="9"/>
      <c r="H12" s="9"/>
      <c r="L12">
        <f t="shared" si="0"/>
        <v>2</v>
      </c>
      <c r="M12">
        <f t="shared" si="1"/>
        <v>15</v>
      </c>
      <c r="N12">
        <f>IF($B$1=0,0,IF(F12=MAX($F$6:$F$206),MAX($N$6:N11)+1,0))</f>
        <v>0</v>
      </c>
      <c r="P12" t="str">
        <f t="shared" si="2"/>
        <v>Šrámková Veronika1997</v>
      </c>
    </row>
    <row r="13" spans="2:16" ht="39.75" customHeight="1" thickBot="1">
      <c r="B13" s="7"/>
      <c r="C13" s="7"/>
      <c r="D13" s="22"/>
      <c r="E13" s="7"/>
      <c r="F13" s="8"/>
      <c r="G13" s="13"/>
      <c r="H13" s="13"/>
      <c r="L13">
        <f t="shared" si="0"/>
        <v>0</v>
      </c>
      <c r="M13">
        <f t="shared" si="1"/>
      </c>
      <c r="N13">
        <f>IF($B$1=0,0,IF(F13=MAX($F$6:$F$206),MAX($N$6:N12)+1,0))</f>
        <v>0</v>
      </c>
      <c r="P13">
        <f t="shared" si="2"/>
      </c>
    </row>
    <row r="14" spans="2:16" ht="39.75" customHeight="1" thickBot="1">
      <c r="B14" s="7"/>
      <c r="C14" s="7"/>
      <c r="D14" s="22"/>
      <c r="E14" s="7"/>
      <c r="F14" s="8"/>
      <c r="G14" s="13"/>
      <c r="H14" s="13"/>
      <c r="L14">
        <f t="shared" si="0"/>
        <v>0</v>
      </c>
      <c r="M14">
        <f t="shared" si="1"/>
      </c>
      <c r="N14">
        <f>IF($B$1=0,0,IF(F14=MAX($F$6:$F$206),MAX($N$6:N13)+1,0))</f>
        <v>0</v>
      </c>
      <c r="P14">
        <f t="shared" si="2"/>
      </c>
    </row>
    <row r="15" spans="2:16" ht="39.75" customHeight="1" thickBot="1">
      <c r="B15" s="7"/>
      <c r="C15" s="7"/>
      <c r="D15" s="22"/>
      <c r="E15" s="7"/>
      <c r="F15" s="8"/>
      <c r="G15" s="9"/>
      <c r="H15" s="9"/>
      <c r="L15">
        <f t="shared" si="0"/>
        <v>0</v>
      </c>
      <c r="M15">
        <f t="shared" si="1"/>
      </c>
      <c r="N15">
        <f>IF($B$1=0,0,IF(F15=MAX($F$6:$F$206),MAX($N$6:N14)+1,0))</f>
        <v>0</v>
      </c>
      <c r="P15">
        <f t="shared" si="2"/>
      </c>
    </row>
    <row r="16" spans="2:16" ht="39.75" customHeight="1" thickBot="1">
      <c r="B16" s="7"/>
      <c r="C16" s="7"/>
      <c r="D16" s="22"/>
      <c r="E16" s="7"/>
      <c r="F16" s="8"/>
      <c r="G16" s="9"/>
      <c r="H16" s="9"/>
      <c r="L16">
        <f t="shared" si="0"/>
        <v>0</v>
      </c>
      <c r="M16">
        <f t="shared" si="1"/>
      </c>
      <c r="N16">
        <f>IF($B$1=0,0,IF(F16=MAX($F$6:$F$206),MAX($N$6:N15)+1,0))</f>
        <v>0</v>
      </c>
      <c r="P16">
        <f t="shared" si="2"/>
      </c>
    </row>
    <row r="17" spans="2:16" ht="39.75" customHeight="1" thickBot="1">
      <c r="B17" s="7"/>
      <c r="C17" s="7"/>
      <c r="D17" s="22"/>
      <c r="E17" s="7"/>
      <c r="F17" s="8"/>
      <c r="G17" s="13"/>
      <c r="H17" s="13"/>
      <c r="L17">
        <f t="shared" si="0"/>
        <v>0</v>
      </c>
      <c r="M17">
        <f t="shared" si="1"/>
      </c>
      <c r="N17">
        <f>IF($B$1=0,0,IF(F17=MAX($F$6:$F$206),MAX($N$6:N16)+1,0))</f>
        <v>0</v>
      </c>
      <c r="P17">
        <f t="shared" si="2"/>
      </c>
    </row>
    <row r="18" spans="2:16" ht="39.75" customHeight="1" thickBot="1">
      <c r="B18" s="7"/>
      <c r="C18" s="7"/>
      <c r="D18" s="22"/>
      <c r="E18" s="7"/>
      <c r="F18" s="8"/>
      <c r="G18" s="9"/>
      <c r="H18" s="9"/>
      <c r="L18">
        <f t="shared" si="0"/>
        <v>0</v>
      </c>
      <c r="M18">
        <f t="shared" si="1"/>
      </c>
      <c r="N18">
        <f>IF($B$1=0,0,IF(F18=MAX($F$6:$F$206),MAX($N$6:N17)+1,0))</f>
        <v>0</v>
      </c>
      <c r="P18">
        <f t="shared" si="2"/>
      </c>
    </row>
    <row r="19" spans="2:16" ht="39.75" customHeight="1" thickBot="1">
      <c r="B19" s="7"/>
      <c r="C19" s="7"/>
      <c r="D19" s="22"/>
      <c r="E19" s="7"/>
      <c r="F19" s="8"/>
      <c r="G19" s="9"/>
      <c r="H19" s="9"/>
      <c r="L19">
        <f t="shared" si="0"/>
        <v>0</v>
      </c>
      <c r="M19">
        <f t="shared" si="1"/>
      </c>
      <c r="N19">
        <f>IF($B$1=0,0,IF(F19=MAX($F$6:$F$206),MAX($N$6:N18)+1,0))</f>
        <v>0</v>
      </c>
      <c r="P19">
        <f t="shared" si="2"/>
      </c>
    </row>
    <row r="20" spans="2:16" ht="39.75" customHeight="1" thickBot="1">
      <c r="B20" s="7"/>
      <c r="C20" s="7"/>
      <c r="D20" s="22"/>
      <c r="E20" s="7"/>
      <c r="F20" s="8"/>
      <c r="G20" s="9"/>
      <c r="H20" s="9"/>
      <c r="L20">
        <f t="shared" si="0"/>
        <v>0</v>
      </c>
      <c r="M20">
        <f t="shared" si="1"/>
      </c>
      <c r="N20">
        <f>IF($B$1=0,0,IF(F20=MAX($F$6:$F$206),MAX($N$6:N19)+1,0))</f>
        <v>0</v>
      </c>
      <c r="P20">
        <f t="shared" si="2"/>
      </c>
    </row>
    <row r="21" spans="2:16" ht="39.75" customHeight="1" thickBot="1">
      <c r="B21" s="7"/>
      <c r="C21" s="7"/>
      <c r="D21" s="22"/>
      <c r="E21" s="7"/>
      <c r="F21" s="8"/>
      <c r="G21" s="13"/>
      <c r="H21" s="13"/>
      <c r="L21">
        <f t="shared" si="0"/>
        <v>0</v>
      </c>
      <c r="M21">
        <f t="shared" si="1"/>
      </c>
      <c r="N21">
        <f>IF($B$1=0,0,IF(F21=MAX($F$6:$F$206),MAX($N$6:N20)+1,0))</f>
        <v>0</v>
      </c>
      <c r="P21">
        <f t="shared" si="2"/>
      </c>
    </row>
    <row r="22" spans="2:16" ht="39.75" customHeight="1" thickBot="1">
      <c r="B22" s="7"/>
      <c r="C22" s="7"/>
      <c r="D22" s="22"/>
      <c r="E22" s="7"/>
      <c r="F22" s="8"/>
      <c r="G22" s="13"/>
      <c r="H22" s="13"/>
      <c r="L22">
        <f t="shared" si="0"/>
        <v>0</v>
      </c>
      <c r="M22">
        <f t="shared" si="1"/>
      </c>
      <c r="N22">
        <f>IF($B$1=0,0,IF(F22=MAX($F$6:$F$206),MAX($N$6:N21)+1,0))</f>
        <v>0</v>
      </c>
      <c r="P22">
        <f t="shared" si="2"/>
      </c>
    </row>
    <row r="23" spans="2:16" ht="39.75" customHeight="1" thickBot="1">
      <c r="B23" s="7"/>
      <c r="C23" s="7"/>
      <c r="D23" s="22"/>
      <c r="E23" s="7"/>
      <c r="F23" s="8"/>
      <c r="G23" s="9"/>
      <c r="H23" s="9"/>
      <c r="L23">
        <f t="shared" si="0"/>
        <v>0</v>
      </c>
      <c r="M23">
        <f t="shared" si="1"/>
      </c>
      <c r="N23">
        <f>IF($B$1=0,0,IF(F23=MAX($F$6:$F$206),MAX($N$6:N22)+1,0))</f>
        <v>0</v>
      </c>
      <c r="P23">
        <f t="shared" si="2"/>
      </c>
    </row>
    <row r="24" spans="2:16" ht="39.75" customHeight="1" thickBot="1">
      <c r="B24" s="7"/>
      <c r="C24" s="7"/>
      <c r="D24" s="22"/>
      <c r="E24" s="7"/>
      <c r="F24" s="8"/>
      <c r="G24" s="9"/>
      <c r="H24" s="9"/>
      <c r="L24">
        <f t="shared" si="0"/>
        <v>0</v>
      </c>
      <c r="M24">
        <f t="shared" si="1"/>
      </c>
      <c r="N24">
        <f>IF($B$1=0,0,IF(F24=MAX($F$6:$F$206),MAX($N$6:N23)+1,0))</f>
        <v>0</v>
      </c>
      <c r="P24">
        <f t="shared" si="2"/>
      </c>
    </row>
    <row r="25" spans="2:16" ht="39.75" customHeight="1" thickBot="1">
      <c r="B25" s="7"/>
      <c r="C25" s="7"/>
      <c r="D25" s="22"/>
      <c r="E25" s="7"/>
      <c r="F25" s="8"/>
      <c r="G25" s="13"/>
      <c r="H25" s="13"/>
      <c r="L25">
        <f t="shared" si="0"/>
        <v>0</v>
      </c>
      <c r="M25">
        <f t="shared" si="1"/>
      </c>
      <c r="N25">
        <f>IF($B$1=0,0,IF(F25=MAX($F$6:$F$206),MAX($N$6:N24)+1,0))</f>
        <v>0</v>
      </c>
      <c r="P25">
        <f t="shared" si="2"/>
      </c>
    </row>
    <row r="26" spans="2:16" ht="39.75" customHeight="1" thickBot="1">
      <c r="B26" s="7"/>
      <c r="C26" s="7"/>
      <c r="D26" s="22"/>
      <c r="E26" s="7"/>
      <c r="F26" s="8"/>
      <c r="G26" s="9"/>
      <c r="H26" s="9"/>
      <c r="L26">
        <f t="shared" si="0"/>
        <v>0</v>
      </c>
      <c r="M26">
        <f t="shared" si="1"/>
      </c>
      <c r="N26">
        <f>IF($B$1=0,0,IF(F26=MAX($F$6:$F$206),MAX($N$6:N25)+1,0))</f>
        <v>0</v>
      </c>
      <c r="P26">
        <f t="shared" si="2"/>
      </c>
    </row>
    <row r="27" spans="2:16" ht="39.75" customHeight="1" thickBot="1">
      <c r="B27" s="7"/>
      <c r="C27" s="7"/>
      <c r="D27" s="22"/>
      <c r="E27" s="7"/>
      <c r="F27" s="8"/>
      <c r="G27" s="13"/>
      <c r="H27" s="13"/>
      <c r="L27">
        <f t="shared" si="0"/>
        <v>0</v>
      </c>
      <c r="M27">
        <f t="shared" si="1"/>
      </c>
      <c r="N27">
        <f>IF($B$1=0,0,IF(F27=MAX($F$6:$F$206),MAX($N$6:N26)+1,0))</f>
        <v>0</v>
      </c>
      <c r="P27">
        <f t="shared" si="2"/>
      </c>
    </row>
    <row r="28" spans="2:16" ht="39.75" customHeight="1" thickBot="1">
      <c r="B28" s="7"/>
      <c r="C28" s="7"/>
      <c r="D28" s="22"/>
      <c r="E28" s="7"/>
      <c r="F28" s="8"/>
      <c r="G28" s="13"/>
      <c r="H28" s="13"/>
      <c r="L28">
        <f t="shared" si="0"/>
        <v>0</v>
      </c>
      <c r="M28">
        <f t="shared" si="1"/>
      </c>
      <c r="N28">
        <f>IF($B$1=0,0,IF(F28=MAX($F$6:$F$206),MAX($N$6:N27)+1,0))</f>
        <v>0</v>
      </c>
      <c r="P28">
        <f t="shared" si="2"/>
      </c>
    </row>
    <row r="29" spans="2:16" ht="39.75" customHeight="1" thickBot="1">
      <c r="B29" s="7"/>
      <c r="C29" s="7"/>
      <c r="D29" s="22"/>
      <c r="E29" s="7"/>
      <c r="F29" s="8"/>
      <c r="G29" s="9"/>
      <c r="H29" s="9"/>
      <c r="L29">
        <f t="shared" si="0"/>
        <v>0</v>
      </c>
      <c r="M29">
        <f t="shared" si="1"/>
      </c>
      <c r="N29">
        <f>IF($B$1=0,0,IF(F29=MAX($F$6:$F$206),MAX($N$6:N28)+1,0))</f>
        <v>0</v>
      </c>
      <c r="P29">
        <f t="shared" si="2"/>
      </c>
    </row>
    <row r="30" spans="2:16" ht="39.75" customHeight="1" thickBot="1">
      <c r="B30" s="7"/>
      <c r="C30" s="7"/>
      <c r="D30" s="22"/>
      <c r="E30" s="7"/>
      <c r="F30" s="8"/>
      <c r="G30" s="9"/>
      <c r="H30" s="9"/>
      <c r="L30">
        <f t="shared" si="0"/>
        <v>0</v>
      </c>
      <c r="M30">
        <f t="shared" si="1"/>
      </c>
      <c r="N30">
        <f>IF($B$1=0,0,IF(F30=MAX($F$6:$F$206),MAX($N$6:N29)+1,0))</f>
        <v>0</v>
      </c>
      <c r="P30">
        <f t="shared" si="2"/>
      </c>
    </row>
    <row r="31" spans="2:16" ht="39.75" customHeight="1" thickBot="1">
      <c r="B31" s="7"/>
      <c r="C31" s="7"/>
      <c r="D31" s="22"/>
      <c r="E31" s="7"/>
      <c r="F31" s="8"/>
      <c r="G31" s="9"/>
      <c r="H31" s="9"/>
      <c r="L31">
        <f t="shared" si="0"/>
        <v>0</v>
      </c>
      <c r="M31">
        <f t="shared" si="1"/>
      </c>
      <c r="N31">
        <f>IF($B$1=0,0,IF(F31=MAX($F$6:$F$206),MAX($N$6:N30)+1,0))</f>
        <v>0</v>
      </c>
      <c r="P31">
        <f t="shared" si="2"/>
      </c>
    </row>
    <row r="32" spans="2:16" ht="39.75" customHeight="1" thickBot="1">
      <c r="B32" s="7"/>
      <c r="C32" s="7"/>
      <c r="D32" s="22"/>
      <c r="E32" s="7"/>
      <c r="F32" s="8"/>
      <c r="G32" s="9"/>
      <c r="H32" s="9"/>
      <c r="L32">
        <f t="shared" si="0"/>
        <v>0</v>
      </c>
      <c r="M32">
        <f t="shared" si="1"/>
      </c>
      <c r="N32">
        <f>IF($B$1=0,0,IF(F32=MAX($F$6:$F$206),MAX($N$6:N31)+1,0))</f>
        <v>0</v>
      </c>
      <c r="P32">
        <f t="shared" si="2"/>
      </c>
    </row>
    <row r="33" spans="2:16" ht="39.75" customHeight="1" thickBot="1">
      <c r="B33" s="7"/>
      <c r="C33" s="7"/>
      <c r="D33" s="22"/>
      <c r="E33" s="7"/>
      <c r="F33" s="8"/>
      <c r="G33" s="9"/>
      <c r="H33" s="9"/>
      <c r="L33">
        <f t="shared" si="0"/>
        <v>0</v>
      </c>
      <c r="M33">
        <f t="shared" si="1"/>
      </c>
      <c r="N33">
        <f>IF($B$1=0,0,IF(F33=MAX($F$6:$F$206),MAX($N$6:N32)+1,0))</f>
        <v>0</v>
      </c>
      <c r="P33">
        <f t="shared" si="2"/>
      </c>
    </row>
    <row r="34" spans="2:16" ht="39.75" customHeight="1" thickBot="1">
      <c r="B34" s="7"/>
      <c r="C34" s="7"/>
      <c r="D34" s="22"/>
      <c r="E34" s="7"/>
      <c r="F34" s="8"/>
      <c r="G34" s="13"/>
      <c r="H34" s="13"/>
      <c r="L34">
        <f t="shared" si="0"/>
        <v>0</v>
      </c>
      <c r="M34">
        <f t="shared" si="1"/>
      </c>
      <c r="N34">
        <f>IF($B$1=0,0,IF(F34=MAX($F$6:$F$206),MAX($N$6:N33)+1,0))</f>
        <v>0</v>
      </c>
      <c r="P34">
        <f t="shared" si="2"/>
      </c>
    </row>
    <row r="35" spans="2:16" ht="39.75" customHeight="1" thickBot="1">
      <c r="B35" s="7"/>
      <c r="C35" s="7"/>
      <c r="D35" s="22"/>
      <c r="E35" s="7"/>
      <c r="F35" s="8"/>
      <c r="G35" s="13"/>
      <c r="H35" s="13"/>
      <c r="L35">
        <f t="shared" si="0"/>
        <v>0</v>
      </c>
      <c r="M35">
        <f t="shared" si="1"/>
      </c>
      <c r="N35">
        <f>IF($B$1=0,0,IF(F35=MAX($F$6:$F$206),MAX($N$6:N34)+1,0))</f>
        <v>0</v>
      </c>
      <c r="P35">
        <f t="shared" si="2"/>
      </c>
    </row>
    <row r="36" spans="2:16" ht="39.75" customHeight="1" thickBot="1">
      <c r="B36" s="7"/>
      <c r="C36" s="7"/>
      <c r="D36" s="22"/>
      <c r="E36" s="7"/>
      <c r="F36" s="8"/>
      <c r="G36" s="13"/>
      <c r="H36" s="13"/>
      <c r="L36">
        <f t="shared" si="0"/>
        <v>0</v>
      </c>
      <c r="M36">
        <f t="shared" si="1"/>
      </c>
      <c r="N36">
        <f>IF($B$1=0,0,IF(F36=MAX($F$6:$F$206),MAX($N$6:N35)+1,0))</f>
        <v>0</v>
      </c>
      <c r="P36">
        <f t="shared" si="2"/>
      </c>
    </row>
    <row r="37" spans="2:16" ht="39.75" customHeight="1" thickBot="1">
      <c r="B37" s="7"/>
      <c r="C37" s="7"/>
      <c r="D37" s="22"/>
      <c r="E37" s="7"/>
      <c r="F37" s="8"/>
      <c r="G37" s="9"/>
      <c r="H37" s="9"/>
      <c r="L37">
        <f t="shared" si="0"/>
        <v>0</v>
      </c>
      <c r="M37">
        <f t="shared" si="1"/>
      </c>
      <c r="N37">
        <f>IF($B$1=0,0,IF(F37=MAX($F$6:$F$206),MAX($N$6:N36)+1,0))</f>
        <v>0</v>
      </c>
      <c r="P37">
        <f t="shared" si="2"/>
      </c>
    </row>
    <row r="38" spans="2:16" ht="39.75" customHeight="1" thickBot="1">
      <c r="B38" s="7"/>
      <c r="C38" s="7"/>
      <c r="D38" s="22"/>
      <c r="E38" s="7"/>
      <c r="F38" s="8"/>
      <c r="G38" s="9"/>
      <c r="H38" s="9"/>
      <c r="L38">
        <f t="shared" si="0"/>
        <v>0</v>
      </c>
      <c r="M38">
        <f t="shared" si="1"/>
      </c>
      <c r="N38">
        <f>IF($B$1=0,0,IF(F38=MAX($F$6:$F$206),MAX($N$6:N37)+1,0))</f>
        <v>0</v>
      </c>
      <c r="P38">
        <f t="shared" si="2"/>
      </c>
    </row>
    <row r="39" spans="2:16" ht="39.75" customHeight="1" thickBot="1">
      <c r="B39" s="7"/>
      <c r="C39" s="7"/>
      <c r="D39" s="22"/>
      <c r="E39" s="7"/>
      <c r="F39" s="8"/>
      <c r="G39" s="13"/>
      <c r="H39" s="13"/>
      <c r="L39">
        <f t="shared" si="0"/>
        <v>0</v>
      </c>
      <c r="M39">
        <f t="shared" si="1"/>
      </c>
      <c r="N39">
        <f>IF($B$1=0,0,IF(F39=MAX($F$6:$F$206),MAX($N$6:N38)+1,0))</f>
        <v>0</v>
      </c>
      <c r="P39">
        <f t="shared" si="2"/>
      </c>
    </row>
    <row r="40" spans="2:16" ht="39.75" customHeight="1" thickBot="1">
      <c r="B40" s="7"/>
      <c r="C40" s="7"/>
      <c r="D40" s="22"/>
      <c r="E40" s="7"/>
      <c r="F40" s="8"/>
      <c r="G40" s="9"/>
      <c r="H40" s="9"/>
      <c r="L40">
        <f t="shared" si="0"/>
        <v>0</v>
      </c>
      <c r="M40">
        <f t="shared" si="1"/>
      </c>
      <c r="N40">
        <f>IF($B$1=0,0,IF(F40=MAX($F$6:$F$206),MAX($N$6:N39)+1,0))</f>
        <v>0</v>
      </c>
      <c r="P40">
        <f t="shared" si="2"/>
      </c>
    </row>
    <row r="41" spans="2:16" ht="39.75" customHeight="1" thickBot="1">
      <c r="B41" s="7"/>
      <c r="C41" s="7"/>
      <c r="D41" s="22"/>
      <c r="E41" s="7"/>
      <c r="F41" s="8"/>
      <c r="G41" s="9"/>
      <c r="H41" s="9"/>
      <c r="L41">
        <f t="shared" si="0"/>
        <v>0</v>
      </c>
      <c r="M41">
        <f t="shared" si="1"/>
      </c>
      <c r="N41">
        <f>IF($B$1=0,0,IF(F41=MAX($F$6:$F$206),MAX($N$6:N40)+1,0))</f>
        <v>0</v>
      </c>
      <c r="P41">
        <f t="shared" si="2"/>
      </c>
    </row>
    <row r="42" spans="2:16" ht="39.75" customHeight="1" thickBot="1">
      <c r="B42" s="7"/>
      <c r="C42" s="7"/>
      <c r="D42" s="22"/>
      <c r="E42" s="7"/>
      <c r="F42" s="8"/>
      <c r="G42" s="9"/>
      <c r="H42" s="9"/>
      <c r="L42">
        <f t="shared" si="0"/>
        <v>0</v>
      </c>
      <c r="M42">
        <f t="shared" si="1"/>
      </c>
      <c r="N42">
        <f>IF($B$1=0,0,IF(F42=MAX($F$6:$F$206),MAX($N$6:N41)+1,0))</f>
        <v>0</v>
      </c>
      <c r="P42">
        <f t="shared" si="2"/>
      </c>
    </row>
    <row r="43" spans="2:16" ht="39.75" customHeight="1" thickBot="1">
      <c r="B43" s="7"/>
      <c r="C43" s="7"/>
      <c r="D43" s="22"/>
      <c r="E43" s="7"/>
      <c r="F43" s="8"/>
      <c r="G43" s="9"/>
      <c r="H43" s="9"/>
      <c r="L43">
        <f t="shared" si="0"/>
        <v>0</v>
      </c>
      <c r="M43">
        <f t="shared" si="1"/>
      </c>
      <c r="N43">
        <f>IF($B$1=0,0,IF(F43=MAX($F$6:$F$206),MAX($N$6:N42)+1,0))</f>
        <v>0</v>
      </c>
      <c r="P43">
        <f t="shared" si="2"/>
      </c>
    </row>
    <row r="44" spans="2:16" ht="39.75" customHeight="1" thickBot="1">
      <c r="B44" s="7"/>
      <c r="C44" s="7"/>
      <c r="D44" s="22"/>
      <c r="E44" s="7"/>
      <c r="F44" s="8"/>
      <c r="G44" s="13"/>
      <c r="H44" s="13"/>
      <c r="L44">
        <f t="shared" si="0"/>
        <v>0</v>
      </c>
      <c r="M44">
        <f t="shared" si="1"/>
      </c>
      <c r="N44">
        <f>IF($B$1=0,0,IF(F44=MAX($F$6:$F$206),MAX($N$6:N43)+1,0))</f>
        <v>0</v>
      </c>
      <c r="P44">
        <f t="shared" si="2"/>
      </c>
    </row>
    <row r="45" spans="2:16" ht="39.75" customHeight="1" thickBot="1">
      <c r="B45" s="7"/>
      <c r="C45" s="7"/>
      <c r="D45" s="22"/>
      <c r="E45" s="7"/>
      <c r="F45" s="8"/>
      <c r="G45" s="13"/>
      <c r="H45" s="13"/>
      <c r="L45">
        <f t="shared" si="0"/>
        <v>0</v>
      </c>
      <c r="M45">
        <f t="shared" si="1"/>
      </c>
      <c r="N45">
        <f>IF($B$1=0,0,IF(F45=MAX($F$6:$F$206),MAX($N$6:N44)+1,0))</f>
        <v>0</v>
      </c>
      <c r="P45">
        <f t="shared" si="2"/>
      </c>
    </row>
    <row r="46" spans="2:16" ht="39.75" customHeight="1" thickBot="1">
      <c r="B46" s="7"/>
      <c r="C46" s="7"/>
      <c r="D46" s="22"/>
      <c r="E46" s="7"/>
      <c r="F46" s="8"/>
      <c r="G46" s="13"/>
      <c r="H46" s="13"/>
      <c r="L46">
        <f t="shared" si="0"/>
        <v>0</v>
      </c>
      <c r="M46">
        <f t="shared" si="1"/>
      </c>
      <c r="N46">
        <f>IF($B$1=0,0,IF(F46=MAX($F$6:$F$206),MAX($N$6:N45)+1,0))</f>
        <v>0</v>
      </c>
      <c r="P46">
        <f t="shared" si="2"/>
      </c>
    </row>
    <row r="47" spans="2:16" ht="39.75" customHeight="1" thickBot="1">
      <c r="B47" s="7"/>
      <c r="C47" s="7"/>
      <c r="D47" s="22"/>
      <c r="E47" s="7"/>
      <c r="F47" s="8"/>
      <c r="G47" s="9"/>
      <c r="H47" s="9"/>
      <c r="L47">
        <f t="shared" si="0"/>
        <v>0</v>
      </c>
      <c r="M47">
        <f t="shared" si="1"/>
      </c>
      <c r="N47">
        <f>IF($B$1=0,0,IF(F47=MAX($F$6:$F$206),MAX($N$6:N46)+1,0))</f>
        <v>0</v>
      </c>
      <c r="P47">
        <f t="shared" si="2"/>
      </c>
    </row>
    <row r="48" spans="2:16" ht="39.75" customHeight="1" thickBot="1">
      <c r="B48" s="7"/>
      <c r="C48" s="7"/>
      <c r="D48" s="22"/>
      <c r="E48" s="7"/>
      <c r="F48" s="8"/>
      <c r="G48" s="13"/>
      <c r="H48" s="13"/>
      <c r="L48">
        <f t="shared" si="0"/>
        <v>0</v>
      </c>
      <c r="M48">
        <f t="shared" si="1"/>
      </c>
      <c r="N48">
        <f>IF($B$1=0,0,IF(F48=MAX($F$6:$F$206),MAX($N$6:N47)+1,0))</f>
        <v>0</v>
      </c>
      <c r="P48">
        <f t="shared" si="2"/>
      </c>
    </row>
    <row r="49" spans="2:16" ht="39.75" customHeight="1" thickBot="1">
      <c r="B49" s="7"/>
      <c r="C49" s="7"/>
      <c r="D49" s="22"/>
      <c r="E49" s="7"/>
      <c r="F49" s="8"/>
      <c r="G49" s="13"/>
      <c r="H49" s="13"/>
      <c r="L49">
        <f t="shared" si="0"/>
        <v>0</v>
      </c>
      <c r="M49">
        <f t="shared" si="1"/>
      </c>
      <c r="N49">
        <f>IF($B$1=0,0,IF(F49=MAX($F$6:$F$206),MAX($N$6:N48)+1,0))</f>
        <v>0</v>
      </c>
      <c r="P49">
        <f t="shared" si="2"/>
      </c>
    </row>
    <row r="50" spans="2:16" ht="39.75" customHeight="1" thickBot="1">
      <c r="B50" s="7"/>
      <c r="C50" s="7"/>
      <c r="D50" s="22"/>
      <c r="E50" s="7"/>
      <c r="F50" s="8"/>
      <c r="G50" s="13"/>
      <c r="H50" s="13"/>
      <c r="L50">
        <f t="shared" si="0"/>
        <v>0</v>
      </c>
      <c r="M50">
        <f t="shared" si="1"/>
      </c>
      <c r="N50">
        <f>IF($B$1=0,0,IF(F50=MAX($F$6:$F$206),MAX($N$6:N49)+1,0))</f>
        <v>0</v>
      </c>
      <c r="P50">
        <f t="shared" si="2"/>
      </c>
    </row>
    <row r="51" spans="2:16" ht="39.75" customHeight="1" thickBot="1">
      <c r="B51" s="7"/>
      <c r="C51" s="7"/>
      <c r="D51" s="22"/>
      <c r="E51" s="7"/>
      <c r="F51" s="8"/>
      <c r="G51" s="9"/>
      <c r="H51" s="9"/>
      <c r="L51">
        <f t="shared" si="0"/>
        <v>0</v>
      </c>
      <c r="M51">
        <f t="shared" si="1"/>
      </c>
      <c r="N51">
        <f>IF($B$1=0,0,IF(F51=MAX($F$6:$F$206),MAX($N$6:N50)+1,0))</f>
        <v>0</v>
      </c>
      <c r="P51">
        <f t="shared" si="2"/>
      </c>
    </row>
    <row r="52" spans="2:16" ht="39.75" customHeight="1" thickBot="1">
      <c r="B52" s="7"/>
      <c r="C52" s="7"/>
      <c r="D52" s="22"/>
      <c r="E52" s="7"/>
      <c r="F52" s="8"/>
      <c r="G52" s="9"/>
      <c r="H52" s="9"/>
      <c r="L52">
        <f t="shared" si="0"/>
        <v>0</v>
      </c>
      <c r="M52">
        <f t="shared" si="1"/>
      </c>
      <c r="N52">
        <f>IF($B$1=0,0,IF(F52=MAX($F$6:$F$206),MAX($N$6:N51)+1,0))</f>
        <v>0</v>
      </c>
      <c r="P52">
        <f t="shared" si="2"/>
      </c>
    </row>
    <row r="53" spans="2:16" ht="39.75" customHeight="1" thickBot="1">
      <c r="B53" s="7"/>
      <c r="C53" s="7"/>
      <c r="D53" s="22"/>
      <c r="E53" s="7"/>
      <c r="F53" s="8"/>
      <c r="G53" s="13"/>
      <c r="H53" s="13"/>
      <c r="L53">
        <f t="shared" si="0"/>
        <v>0</v>
      </c>
      <c r="M53">
        <f t="shared" si="1"/>
      </c>
      <c r="N53">
        <f>IF($B$1=0,0,IF(F53=MAX($F$6:$F$206),MAX($N$6:N52)+1,0))</f>
        <v>0</v>
      </c>
      <c r="P53">
        <f t="shared" si="2"/>
      </c>
    </row>
    <row r="54" spans="2:16" ht="39.75" customHeight="1" thickBot="1">
      <c r="B54" s="7"/>
      <c r="C54" s="7"/>
      <c r="D54" s="22"/>
      <c r="E54" s="7"/>
      <c r="F54" s="8"/>
      <c r="G54" s="9"/>
      <c r="H54" s="9"/>
      <c r="L54">
        <f t="shared" si="0"/>
        <v>0</v>
      </c>
      <c r="M54">
        <f t="shared" si="1"/>
      </c>
      <c r="N54">
        <f>IF($B$1=0,0,IF(F54=MAX($F$6:$F$206),MAX($N$6:N53)+1,0))</f>
        <v>0</v>
      </c>
      <c r="P54">
        <f t="shared" si="2"/>
      </c>
    </row>
    <row r="55" spans="2:16" ht="39.75" customHeight="1" thickBot="1">
      <c r="B55" s="7"/>
      <c r="C55" s="7"/>
      <c r="D55" s="22"/>
      <c r="E55" s="7"/>
      <c r="F55" s="8"/>
      <c r="G55" s="13"/>
      <c r="H55" s="13"/>
      <c r="L55">
        <f t="shared" si="0"/>
        <v>0</v>
      </c>
      <c r="M55">
        <f t="shared" si="1"/>
      </c>
      <c r="N55">
        <f>IF($B$1=0,0,IF(F55=MAX($F$6:$F$206),MAX($N$6:N54)+1,0))</f>
        <v>0</v>
      </c>
      <c r="P55">
        <f t="shared" si="2"/>
      </c>
    </row>
    <row r="56" spans="2:16" ht="39.75" customHeight="1" thickBot="1">
      <c r="B56" s="7"/>
      <c r="C56" s="7"/>
      <c r="D56" s="22"/>
      <c r="E56" s="7"/>
      <c r="F56" s="8"/>
      <c r="G56" s="13"/>
      <c r="H56" s="13"/>
      <c r="L56">
        <f t="shared" si="0"/>
        <v>0</v>
      </c>
      <c r="M56">
        <f t="shared" si="1"/>
      </c>
      <c r="N56">
        <f>IF($B$1=0,0,IF(F56=MAX($F$6:$F$206),MAX($N$6:N55)+1,0))</f>
        <v>0</v>
      </c>
      <c r="P56">
        <f t="shared" si="2"/>
      </c>
    </row>
    <row r="57" spans="2:16" ht="39.75" customHeight="1" thickBot="1">
      <c r="B57" s="7"/>
      <c r="C57" s="7"/>
      <c r="D57" s="22"/>
      <c r="E57" s="7"/>
      <c r="F57" s="8"/>
      <c r="G57" s="9"/>
      <c r="H57" s="9"/>
      <c r="L57">
        <f t="shared" si="0"/>
        <v>0</v>
      </c>
      <c r="M57">
        <f t="shared" si="1"/>
      </c>
      <c r="N57">
        <f>IF($B$1=0,0,IF(F57=MAX($F$6:$F$206),MAX($N$6:N56)+1,0))</f>
        <v>0</v>
      </c>
      <c r="P57">
        <f t="shared" si="2"/>
      </c>
    </row>
    <row r="58" spans="2:16" ht="39.75" customHeight="1" thickBot="1">
      <c r="B58" s="7"/>
      <c r="C58" s="7"/>
      <c r="D58" s="22"/>
      <c r="E58" s="7"/>
      <c r="F58" s="8"/>
      <c r="G58" s="13"/>
      <c r="H58" s="13"/>
      <c r="L58">
        <f t="shared" si="0"/>
        <v>0</v>
      </c>
      <c r="M58">
        <f t="shared" si="1"/>
      </c>
      <c r="N58">
        <f>IF($B$1=0,0,IF(F58=MAX($F$6:$F$206),MAX($N$6:N57)+1,0))</f>
        <v>0</v>
      </c>
      <c r="P58">
        <f t="shared" si="2"/>
      </c>
    </row>
    <row r="59" spans="2:16" ht="39.75" customHeight="1" thickBot="1">
      <c r="B59" s="7"/>
      <c r="C59" s="7"/>
      <c r="D59" s="22"/>
      <c r="E59" s="7"/>
      <c r="F59" s="8"/>
      <c r="G59" s="13"/>
      <c r="H59" s="13"/>
      <c r="L59">
        <f t="shared" si="0"/>
        <v>0</v>
      </c>
      <c r="M59">
        <f t="shared" si="1"/>
      </c>
      <c r="N59">
        <f>IF($B$1=0,0,IF(F59=MAX($F$6:$F$206),MAX($N$6:N58)+1,0))</f>
        <v>0</v>
      </c>
      <c r="P59">
        <f t="shared" si="2"/>
      </c>
    </row>
    <row r="60" spans="2:16" ht="39.75" customHeight="1" thickBot="1">
      <c r="B60" s="7"/>
      <c r="C60" s="7"/>
      <c r="D60" s="22"/>
      <c r="E60" s="7"/>
      <c r="F60" s="8"/>
      <c r="G60" s="13"/>
      <c r="H60" s="13"/>
      <c r="L60">
        <f t="shared" si="0"/>
        <v>0</v>
      </c>
      <c r="M60">
        <f t="shared" si="1"/>
      </c>
      <c r="N60">
        <f>IF($B$1=0,0,IF(F60=MAX($F$6:$F$206),MAX($N$6:N59)+1,0))</f>
        <v>0</v>
      </c>
      <c r="P60">
        <f t="shared" si="2"/>
      </c>
    </row>
    <row r="61" spans="2:16" ht="39.75" customHeight="1" thickBot="1">
      <c r="B61" s="7"/>
      <c r="C61" s="7"/>
      <c r="D61" s="22"/>
      <c r="E61" s="7"/>
      <c r="F61" s="8"/>
      <c r="G61" s="9"/>
      <c r="H61" s="9"/>
      <c r="L61">
        <f t="shared" si="0"/>
        <v>0</v>
      </c>
      <c r="M61">
        <f t="shared" si="1"/>
      </c>
      <c r="N61">
        <f>IF($B$1=0,0,IF(F61=MAX($F$6:$F$206),MAX($N$6:N60)+1,0))</f>
        <v>0</v>
      </c>
      <c r="P61">
        <f t="shared" si="2"/>
      </c>
    </row>
    <row r="62" spans="2:16" ht="39.75" customHeight="1" thickBot="1">
      <c r="B62" s="7"/>
      <c r="C62" s="7"/>
      <c r="D62" s="22"/>
      <c r="E62" s="7"/>
      <c r="F62" s="8"/>
      <c r="G62" s="9"/>
      <c r="H62" s="9"/>
      <c r="L62">
        <f t="shared" si="0"/>
        <v>0</v>
      </c>
      <c r="M62">
        <f t="shared" si="1"/>
      </c>
      <c r="N62">
        <f>IF($B$1=0,0,IF(F62=MAX($F$6:$F$206),MAX($N$6:N61)+1,0))</f>
        <v>0</v>
      </c>
      <c r="P62">
        <f t="shared" si="2"/>
      </c>
    </row>
    <row r="63" spans="2:16" ht="39.75" customHeight="1" thickBot="1">
      <c r="B63" s="7"/>
      <c r="C63" s="7"/>
      <c r="D63" s="22"/>
      <c r="E63" s="7"/>
      <c r="F63" s="8"/>
      <c r="G63" s="13"/>
      <c r="H63" s="13"/>
      <c r="L63">
        <f t="shared" si="0"/>
        <v>0</v>
      </c>
      <c r="M63">
        <f t="shared" si="1"/>
      </c>
      <c r="N63">
        <f>IF($B$1=0,0,IF(F63=MAX($F$6:$F$206),MAX($N$6:N62)+1,0))</f>
        <v>0</v>
      </c>
      <c r="P63">
        <f t="shared" si="2"/>
      </c>
    </row>
    <row r="64" spans="2:16" ht="39.75" customHeight="1" thickBot="1">
      <c r="B64" s="7"/>
      <c r="C64" s="7"/>
      <c r="D64" s="22"/>
      <c r="E64" s="7"/>
      <c r="F64" s="8"/>
      <c r="G64" s="13"/>
      <c r="H64" s="13"/>
      <c r="L64">
        <f t="shared" si="0"/>
        <v>0</v>
      </c>
      <c r="M64">
        <f t="shared" si="1"/>
      </c>
      <c r="N64">
        <f>IF($B$1=0,0,IF(F64=MAX($F$6:$F$206),MAX($N$6:N63)+1,0))</f>
        <v>0</v>
      </c>
      <c r="P64">
        <f t="shared" si="2"/>
      </c>
    </row>
    <row r="65" spans="2:16" ht="39.75" customHeight="1" thickBot="1">
      <c r="B65" s="7"/>
      <c r="C65" s="7"/>
      <c r="D65" s="22"/>
      <c r="E65" s="7"/>
      <c r="F65" s="8"/>
      <c r="G65" s="13"/>
      <c r="H65" s="13"/>
      <c r="L65">
        <f t="shared" si="0"/>
        <v>0</v>
      </c>
      <c r="M65">
        <f t="shared" si="1"/>
      </c>
      <c r="N65">
        <f>IF($B$1=0,0,IF(F65=MAX($F$6:$F$206),MAX($N$6:N64)+1,0))</f>
        <v>0</v>
      </c>
      <c r="P65">
        <f t="shared" si="2"/>
      </c>
    </row>
    <row r="66" spans="2:16" ht="39.75" customHeight="1" thickBot="1">
      <c r="B66" s="7"/>
      <c r="C66" s="7"/>
      <c r="D66" s="22"/>
      <c r="E66" s="7"/>
      <c r="F66" s="8"/>
      <c r="G66" s="9"/>
      <c r="H66" s="9"/>
      <c r="L66">
        <f t="shared" si="0"/>
        <v>0</v>
      </c>
      <c r="M66">
        <f t="shared" si="1"/>
      </c>
      <c r="N66">
        <f>IF($B$1=0,0,IF(F66=MAX($F$6:$F$206),MAX($N$6:N65)+1,0))</f>
        <v>0</v>
      </c>
      <c r="P66">
        <f t="shared" si="2"/>
      </c>
    </row>
    <row r="67" spans="2:16" ht="39.75" customHeight="1" thickBot="1">
      <c r="B67" s="7"/>
      <c r="C67" s="7"/>
      <c r="D67" s="22"/>
      <c r="E67" s="7"/>
      <c r="F67" s="8"/>
      <c r="G67" s="9"/>
      <c r="H67" s="9"/>
      <c r="L67">
        <f t="shared" si="0"/>
        <v>0</v>
      </c>
      <c r="M67">
        <f t="shared" si="1"/>
      </c>
      <c r="N67">
        <f>IF($B$1=0,0,IF(F67=MAX($F$6:$F$206),MAX($N$6:N66)+1,0))</f>
        <v>0</v>
      </c>
      <c r="P67">
        <f t="shared" si="2"/>
      </c>
    </row>
    <row r="68" spans="2:16" ht="39.75" customHeight="1" thickBot="1">
      <c r="B68" s="7"/>
      <c r="C68" s="7"/>
      <c r="D68" s="22"/>
      <c r="E68" s="7"/>
      <c r="F68" s="8"/>
      <c r="G68" s="13"/>
      <c r="H68" s="13"/>
      <c r="L68">
        <f t="shared" si="0"/>
        <v>0</v>
      </c>
      <c r="M68">
        <f t="shared" si="1"/>
      </c>
      <c r="N68">
        <f>IF($B$1=0,0,IF(F68=MAX($F$6:$F$206),MAX($N$6:N67)+1,0))</f>
        <v>0</v>
      </c>
      <c r="P68">
        <f t="shared" si="2"/>
      </c>
    </row>
    <row r="69" spans="2:16" ht="39.75" customHeight="1" thickBot="1">
      <c r="B69" s="7"/>
      <c r="C69" s="7"/>
      <c r="D69" s="22"/>
      <c r="E69" s="7"/>
      <c r="F69" s="8"/>
      <c r="G69" s="9"/>
      <c r="H69" s="9"/>
      <c r="L69">
        <f t="shared" si="0"/>
        <v>0</v>
      </c>
      <c r="M69">
        <f t="shared" si="1"/>
      </c>
      <c r="N69">
        <f>IF($B$1=0,0,IF(F69=MAX($F$6:$F$206),MAX($N$6:N68)+1,0))</f>
        <v>0</v>
      </c>
      <c r="P69">
        <f t="shared" si="2"/>
      </c>
    </row>
    <row r="70" spans="2:16" ht="39.75" customHeight="1" thickBot="1">
      <c r="B70" s="7"/>
      <c r="C70" s="7"/>
      <c r="D70" s="22"/>
      <c r="E70" s="7"/>
      <c r="F70" s="8"/>
      <c r="G70" s="13"/>
      <c r="H70" s="13"/>
      <c r="L70">
        <f aca="true" t="shared" si="3" ref="L70:L133">B70</f>
        <v>0</v>
      </c>
      <c r="M70">
        <f aca="true" t="shared" si="4" ref="M70:M133">IF(F70+N70=0,"",F70+N70)</f>
      </c>
      <c r="N70">
        <f>IF($B$1=0,0,IF(F70=MAX($F$6:$F$206),MAX($N$6:N69)+1,0))</f>
        <v>0</v>
      </c>
      <c r="P70">
        <f t="shared" si="2"/>
      </c>
    </row>
    <row r="71" spans="2:16" ht="39.75" customHeight="1" thickBot="1">
      <c r="B71" s="7"/>
      <c r="C71" s="7"/>
      <c r="D71" s="22"/>
      <c r="E71" s="7"/>
      <c r="F71" s="8"/>
      <c r="G71" s="13"/>
      <c r="H71" s="13"/>
      <c r="L71">
        <f t="shared" si="3"/>
        <v>0</v>
      </c>
      <c r="M71">
        <f t="shared" si="4"/>
      </c>
      <c r="N71">
        <f>IF($B$1=0,0,IF(F71=MAX($F$6:$F$206),MAX($N$6:N70)+1,0))</f>
        <v>0</v>
      </c>
      <c r="P71">
        <f aca="true" t="shared" si="5" ref="P71:P134">CONCATENATE(TRIM(C71),TRIM(D71))</f>
      </c>
    </row>
    <row r="72" spans="2:16" ht="39.75" customHeight="1" thickBot="1">
      <c r="B72" s="7"/>
      <c r="C72" s="7"/>
      <c r="D72" s="22"/>
      <c r="E72" s="7"/>
      <c r="F72" s="8"/>
      <c r="G72" s="9"/>
      <c r="H72" s="9"/>
      <c r="L72">
        <f t="shared" si="3"/>
        <v>0</v>
      </c>
      <c r="M72">
        <f t="shared" si="4"/>
      </c>
      <c r="N72">
        <f>IF($B$1=0,0,IF(F72=MAX($F$6:$F$206),MAX($N$6:N71)+1,0))</f>
        <v>0</v>
      </c>
      <c r="P72">
        <f t="shared" si="5"/>
      </c>
    </row>
    <row r="73" spans="2:16" ht="39.75" customHeight="1" thickBot="1">
      <c r="B73" s="7"/>
      <c r="C73" s="7"/>
      <c r="D73" s="22"/>
      <c r="E73" s="7"/>
      <c r="F73" s="8"/>
      <c r="G73" s="13"/>
      <c r="H73" s="13"/>
      <c r="L73">
        <f t="shared" si="3"/>
        <v>0</v>
      </c>
      <c r="M73">
        <f t="shared" si="4"/>
      </c>
      <c r="N73">
        <f>IF($B$1=0,0,IF(F73=MAX($F$6:$F$206),MAX($N$6:N72)+1,0))</f>
        <v>0</v>
      </c>
      <c r="P73">
        <f t="shared" si="5"/>
      </c>
    </row>
    <row r="74" spans="2:16" ht="39.75" customHeight="1" thickBot="1">
      <c r="B74" s="7"/>
      <c r="C74" s="7"/>
      <c r="D74" s="22"/>
      <c r="E74" s="7"/>
      <c r="F74" s="8"/>
      <c r="G74" s="9"/>
      <c r="H74" s="9"/>
      <c r="L74">
        <f t="shared" si="3"/>
        <v>0</v>
      </c>
      <c r="M74">
        <f t="shared" si="4"/>
      </c>
      <c r="N74">
        <f>IF($B$1=0,0,IF(F74=MAX($F$6:$F$206),MAX($N$6:N73)+1,0))</f>
        <v>0</v>
      </c>
      <c r="P74">
        <f t="shared" si="5"/>
      </c>
    </row>
    <row r="75" spans="2:16" ht="39.75" customHeight="1" thickBot="1">
      <c r="B75" s="7"/>
      <c r="C75" s="7"/>
      <c r="D75" s="22"/>
      <c r="E75" s="7"/>
      <c r="F75" s="8"/>
      <c r="G75" s="13"/>
      <c r="H75" s="13"/>
      <c r="L75">
        <f t="shared" si="3"/>
        <v>0</v>
      </c>
      <c r="M75">
        <f t="shared" si="4"/>
      </c>
      <c r="N75">
        <f>IF($B$1=0,0,IF(F75=MAX($F$6:$F$206),MAX($N$6:N74)+1,0))</f>
        <v>0</v>
      </c>
      <c r="P75">
        <f t="shared" si="5"/>
      </c>
    </row>
    <row r="76" spans="2:16" ht="39.75" customHeight="1" thickBot="1">
      <c r="B76" s="7"/>
      <c r="C76" s="7"/>
      <c r="D76" s="22"/>
      <c r="E76" s="7"/>
      <c r="F76" s="8"/>
      <c r="G76" s="13"/>
      <c r="H76" s="13"/>
      <c r="L76">
        <f t="shared" si="3"/>
        <v>0</v>
      </c>
      <c r="M76">
        <f t="shared" si="4"/>
      </c>
      <c r="N76">
        <f>IF($B$1=0,0,IF(F76=MAX($F$6:$F$206),MAX($N$6:N75)+1,0))</f>
        <v>0</v>
      </c>
      <c r="P76">
        <f t="shared" si="5"/>
      </c>
    </row>
    <row r="77" spans="2:16" ht="39.75" customHeight="1" thickBot="1">
      <c r="B77" s="7"/>
      <c r="C77" s="7"/>
      <c r="D77" s="22"/>
      <c r="E77" s="7"/>
      <c r="F77" s="8"/>
      <c r="G77" s="13"/>
      <c r="H77" s="13"/>
      <c r="L77">
        <f t="shared" si="3"/>
        <v>0</v>
      </c>
      <c r="M77">
        <f t="shared" si="4"/>
      </c>
      <c r="N77">
        <f>IF($B$1=0,0,IF(F77=MAX($F$6:$F$206),MAX($N$6:N76)+1,0))</f>
        <v>0</v>
      </c>
      <c r="P77">
        <f t="shared" si="5"/>
      </c>
    </row>
    <row r="78" spans="2:16" ht="39.75" customHeight="1" thickBot="1">
      <c r="B78" s="7"/>
      <c r="C78" s="7"/>
      <c r="D78" s="22"/>
      <c r="E78" s="7"/>
      <c r="F78" s="8"/>
      <c r="G78" s="9"/>
      <c r="H78" s="9"/>
      <c r="L78">
        <f t="shared" si="3"/>
        <v>0</v>
      </c>
      <c r="M78">
        <f t="shared" si="4"/>
      </c>
      <c r="N78">
        <f>IF($B$1=0,0,IF(F78=MAX($F$6:$F$206),MAX($N$6:N77)+1,0))</f>
        <v>0</v>
      </c>
      <c r="P78">
        <f t="shared" si="5"/>
      </c>
    </row>
    <row r="79" spans="2:16" ht="39.75" customHeight="1" thickBot="1">
      <c r="B79" s="7"/>
      <c r="C79" s="7"/>
      <c r="D79" s="22"/>
      <c r="E79" s="7"/>
      <c r="F79" s="8"/>
      <c r="G79" s="9"/>
      <c r="H79" s="9"/>
      <c r="L79">
        <f t="shared" si="3"/>
        <v>0</v>
      </c>
      <c r="M79">
        <f t="shared" si="4"/>
      </c>
      <c r="N79">
        <f>IF($B$1=0,0,IF(F79=MAX($F$6:$F$206),MAX($N$6:N78)+1,0))</f>
        <v>0</v>
      </c>
      <c r="P79">
        <f t="shared" si="5"/>
      </c>
    </row>
    <row r="80" spans="2:16" ht="39.75" customHeight="1" thickBot="1">
      <c r="B80" s="7"/>
      <c r="C80" s="7"/>
      <c r="D80" s="22"/>
      <c r="E80" s="7"/>
      <c r="F80" s="8"/>
      <c r="G80" s="9"/>
      <c r="H80" s="9"/>
      <c r="L80">
        <f t="shared" si="3"/>
        <v>0</v>
      </c>
      <c r="M80">
        <f t="shared" si="4"/>
      </c>
      <c r="N80">
        <f>IF($B$1=0,0,IF(F80=MAX($F$6:$F$206),MAX($N$6:N79)+1,0))</f>
        <v>0</v>
      </c>
      <c r="P80">
        <f t="shared" si="5"/>
      </c>
    </row>
    <row r="81" spans="2:16" ht="39.75" customHeight="1" thickBot="1">
      <c r="B81" s="7"/>
      <c r="C81" s="7"/>
      <c r="D81" s="22"/>
      <c r="E81" s="7"/>
      <c r="F81" s="8"/>
      <c r="G81" s="9"/>
      <c r="H81" s="9"/>
      <c r="L81">
        <f t="shared" si="3"/>
        <v>0</v>
      </c>
      <c r="M81">
        <f t="shared" si="4"/>
      </c>
      <c r="N81">
        <f>IF($B$1=0,0,IF(F81=MAX($F$6:$F$206),MAX($N$6:N80)+1,0))</f>
        <v>0</v>
      </c>
      <c r="P81">
        <f t="shared" si="5"/>
      </c>
    </row>
    <row r="82" spans="2:16" ht="39.75" customHeight="1" thickBot="1">
      <c r="B82" s="7"/>
      <c r="C82" s="7"/>
      <c r="D82" s="22"/>
      <c r="E82" s="7"/>
      <c r="F82" s="8"/>
      <c r="G82" s="13"/>
      <c r="H82" s="13"/>
      <c r="L82">
        <f t="shared" si="3"/>
        <v>0</v>
      </c>
      <c r="M82">
        <f t="shared" si="4"/>
      </c>
      <c r="N82">
        <f>IF($B$1=0,0,IF(F82=MAX($F$6:$F$206),MAX($N$6:N81)+1,0))</f>
        <v>0</v>
      </c>
      <c r="P82">
        <f t="shared" si="5"/>
      </c>
    </row>
    <row r="83" spans="2:16" ht="39.75" customHeight="1" thickBot="1">
      <c r="B83" s="7"/>
      <c r="C83" s="7"/>
      <c r="D83" s="22"/>
      <c r="E83" s="7"/>
      <c r="F83" s="8"/>
      <c r="G83" s="13"/>
      <c r="H83" s="13"/>
      <c r="L83">
        <f t="shared" si="3"/>
        <v>0</v>
      </c>
      <c r="M83">
        <f t="shared" si="4"/>
      </c>
      <c r="N83">
        <f>IF($B$1=0,0,IF(F83=MAX($F$6:$F$206),MAX($N$6:N82)+1,0))</f>
        <v>0</v>
      </c>
      <c r="P83">
        <f t="shared" si="5"/>
      </c>
    </row>
    <row r="84" spans="2:16" ht="39.75" customHeight="1" thickBot="1">
      <c r="B84" s="7"/>
      <c r="C84" s="7"/>
      <c r="D84" s="22"/>
      <c r="E84" s="7"/>
      <c r="F84" s="8"/>
      <c r="G84" s="9"/>
      <c r="H84" s="9"/>
      <c r="L84">
        <f t="shared" si="3"/>
        <v>0</v>
      </c>
      <c r="M84">
        <f t="shared" si="4"/>
      </c>
      <c r="N84">
        <f>IF($B$1=0,0,IF(F84=MAX($F$6:$F$206),MAX($N$6:N83)+1,0))</f>
        <v>0</v>
      </c>
      <c r="P84">
        <f t="shared" si="5"/>
      </c>
    </row>
    <row r="85" spans="2:16" ht="39.75" customHeight="1" thickBot="1">
      <c r="B85" s="7"/>
      <c r="C85" s="7"/>
      <c r="D85" s="22"/>
      <c r="E85" s="7"/>
      <c r="F85" s="8"/>
      <c r="G85" s="13"/>
      <c r="H85" s="13"/>
      <c r="L85">
        <f t="shared" si="3"/>
        <v>0</v>
      </c>
      <c r="M85">
        <f t="shared" si="4"/>
      </c>
      <c r="N85">
        <f>IF($B$1=0,0,IF(F85=MAX($F$6:$F$206),MAX($N$6:N84)+1,0))</f>
        <v>0</v>
      </c>
      <c r="P85">
        <f t="shared" si="5"/>
      </c>
    </row>
    <row r="86" spans="2:16" ht="39.75" customHeight="1" thickBot="1">
      <c r="B86" s="7"/>
      <c r="C86" s="7"/>
      <c r="D86" s="22"/>
      <c r="E86" s="7"/>
      <c r="F86" s="8"/>
      <c r="G86" s="9"/>
      <c r="H86" s="9"/>
      <c r="L86">
        <f t="shared" si="3"/>
        <v>0</v>
      </c>
      <c r="M86">
        <f t="shared" si="4"/>
      </c>
      <c r="N86">
        <f>IF($B$1=0,0,IF(F86=MAX($F$6:$F$206),MAX($N$6:N85)+1,0))</f>
        <v>0</v>
      </c>
      <c r="P86">
        <f t="shared" si="5"/>
      </c>
    </row>
    <row r="87" spans="2:16" ht="39.75" customHeight="1" thickBot="1">
      <c r="B87" s="7"/>
      <c r="C87" s="7"/>
      <c r="D87" s="22"/>
      <c r="E87" s="7"/>
      <c r="F87" s="8"/>
      <c r="G87" s="11"/>
      <c r="H87" s="11"/>
      <c r="L87">
        <f t="shared" si="3"/>
        <v>0</v>
      </c>
      <c r="M87">
        <f t="shared" si="4"/>
      </c>
      <c r="N87">
        <f>IF($B$1=0,0,IF(F87=MAX($F$6:$F$206),MAX($N$6:N86)+1,0))</f>
        <v>0</v>
      </c>
      <c r="P87">
        <f t="shared" si="5"/>
      </c>
    </row>
    <row r="88" spans="2:16" ht="39.75" customHeight="1" thickBot="1">
      <c r="B88" s="7"/>
      <c r="C88" s="7"/>
      <c r="D88" s="22"/>
      <c r="E88" s="7"/>
      <c r="F88" s="8"/>
      <c r="G88" s="11"/>
      <c r="H88" s="11"/>
      <c r="L88">
        <f t="shared" si="3"/>
        <v>0</v>
      </c>
      <c r="M88">
        <f t="shared" si="4"/>
      </c>
      <c r="N88">
        <f>IF($B$1=0,0,IF(F88=MAX($F$6:$F$206),MAX($N$6:N87)+1,0))</f>
        <v>0</v>
      </c>
      <c r="P88">
        <f t="shared" si="5"/>
      </c>
    </row>
    <row r="89" spans="2:16" ht="39.75" customHeight="1" thickBot="1">
      <c r="B89" s="7"/>
      <c r="C89" s="7"/>
      <c r="D89" s="22"/>
      <c r="E89" s="7"/>
      <c r="F89" s="8"/>
      <c r="G89" s="11"/>
      <c r="H89" s="11"/>
      <c r="L89">
        <f t="shared" si="3"/>
        <v>0</v>
      </c>
      <c r="M89">
        <f t="shared" si="4"/>
      </c>
      <c r="N89">
        <f>IF($B$1=0,0,IF(F89=MAX($F$6:$F$206),MAX($N$6:N88)+1,0))</f>
        <v>0</v>
      </c>
      <c r="P89">
        <f t="shared" si="5"/>
      </c>
    </row>
    <row r="90" spans="2:16" ht="39.75" customHeight="1" thickBot="1">
      <c r="B90" s="7"/>
      <c r="C90" s="7"/>
      <c r="D90" s="22"/>
      <c r="E90" s="7"/>
      <c r="F90" s="8"/>
      <c r="G90" s="11"/>
      <c r="H90" s="11"/>
      <c r="L90">
        <f t="shared" si="3"/>
        <v>0</v>
      </c>
      <c r="M90">
        <f t="shared" si="4"/>
      </c>
      <c r="N90">
        <f>IF($B$1=0,0,IF(F90=MAX($F$6:$F$206),MAX($N$6:N89)+1,0))</f>
        <v>0</v>
      </c>
      <c r="P90">
        <f t="shared" si="5"/>
      </c>
    </row>
    <row r="91" spans="2:16" ht="39.75" customHeight="1" thickBot="1">
      <c r="B91" s="7"/>
      <c r="C91" s="7"/>
      <c r="D91" s="22"/>
      <c r="E91" s="7"/>
      <c r="F91" s="8"/>
      <c r="G91" s="11"/>
      <c r="H91" s="11"/>
      <c r="L91">
        <f t="shared" si="3"/>
        <v>0</v>
      </c>
      <c r="M91">
        <f t="shared" si="4"/>
      </c>
      <c r="N91">
        <f>IF($B$1=0,0,IF(F91=MAX($F$6:$F$206),MAX($N$6:N90)+1,0))</f>
        <v>0</v>
      </c>
      <c r="P91">
        <f t="shared" si="5"/>
      </c>
    </row>
    <row r="92" spans="2:16" ht="39.75" customHeight="1" thickBot="1">
      <c r="B92" s="7"/>
      <c r="C92" s="7"/>
      <c r="D92" s="22"/>
      <c r="E92" s="7"/>
      <c r="F92" s="8"/>
      <c r="G92" s="11"/>
      <c r="H92" s="11"/>
      <c r="L92">
        <f t="shared" si="3"/>
        <v>0</v>
      </c>
      <c r="M92">
        <f t="shared" si="4"/>
      </c>
      <c r="N92">
        <f>IF($B$1=0,0,IF(F92=MAX($F$6:$F$206),MAX($N$6:N91)+1,0))</f>
        <v>0</v>
      </c>
      <c r="P92">
        <f t="shared" si="5"/>
      </c>
    </row>
    <row r="93" spans="2:16" ht="39.75" customHeight="1" thickBot="1">
      <c r="B93" s="7"/>
      <c r="C93" s="7"/>
      <c r="D93" s="22"/>
      <c r="E93" s="7"/>
      <c r="F93" s="8"/>
      <c r="G93" s="11"/>
      <c r="H93" s="11"/>
      <c r="L93">
        <f t="shared" si="3"/>
        <v>0</v>
      </c>
      <c r="M93">
        <f t="shared" si="4"/>
      </c>
      <c r="N93">
        <f>IF($B$1=0,0,IF(F93=MAX($F$6:$F$206),MAX($N$6:N92)+1,0))</f>
        <v>0</v>
      </c>
      <c r="P93">
        <f t="shared" si="5"/>
      </c>
    </row>
    <row r="94" spans="2:16" ht="39.75" customHeight="1" thickBot="1">
      <c r="B94" s="7"/>
      <c r="C94" s="7"/>
      <c r="D94" s="22"/>
      <c r="E94" s="7"/>
      <c r="F94" s="8"/>
      <c r="G94" s="11"/>
      <c r="H94" s="11"/>
      <c r="L94">
        <f t="shared" si="3"/>
        <v>0</v>
      </c>
      <c r="M94">
        <f t="shared" si="4"/>
      </c>
      <c r="N94">
        <f>IF($B$1=0,0,IF(F94=MAX($F$6:$F$206),MAX($N$6:N93)+1,0))</f>
        <v>0</v>
      </c>
      <c r="P94">
        <f t="shared" si="5"/>
      </c>
    </row>
    <row r="95" spans="2:16" ht="39.75" customHeight="1" thickBot="1">
      <c r="B95" s="7"/>
      <c r="C95" s="7"/>
      <c r="D95" s="22"/>
      <c r="E95" s="7"/>
      <c r="F95" s="8"/>
      <c r="G95" s="11"/>
      <c r="H95" s="11"/>
      <c r="L95">
        <f t="shared" si="3"/>
        <v>0</v>
      </c>
      <c r="M95">
        <f t="shared" si="4"/>
      </c>
      <c r="N95">
        <f>IF($B$1=0,0,IF(F95=MAX($F$6:$F$206),MAX($N$6:N94)+1,0))</f>
        <v>0</v>
      </c>
      <c r="P95">
        <f t="shared" si="5"/>
      </c>
    </row>
    <row r="96" spans="2:16" ht="39.75" customHeight="1" thickBot="1">
      <c r="B96" s="7"/>
      <c r="C96" s="7"/>
      <c r="D96" s="22"/>
      <c r="E96" s="7"/>
      <c r="F96" s="8"/>
      <c r="G96" s="11"/>
      <c r="H96" s="11"/>
      <c r="L96">
        <f t="shared" si="3"/>
        <v>0</v>
      </c>
      <c r="M96">
        <f t="shared" si="4"/>
      </c>
      <c r="N96">
        <f>IF($B$1=0,0,IF(F96=MAX($F$6:$F$206),MAX($N$6:N95)+1,0))</f>
        <v>0</v>
      </c>
      <c r="P96">
        <f t="shared" si="5"/>
      </c>
    </row>
    <row r="97" spans="2:16" ht="39.75" customHeight="1" thickBot="1">
      <c r="B97" s="7"/>
      <c r="C97" s="7"/>
      <c r="D97" s="22"/>
      <c r="E97" s="7"/>
      <c r="F97" s="8"/>
      <c r="G97" s="11"/>
      <c r="H97" s="11"/>
      <c r="L97">
        <f t="shared" si="3"/>
        <v>0</v>
      </c>
      <c r="M97">
        <f t="shared" si="4"/>
      </c>
      <c r="N97">
        <f>IF($B$1=0,0,IF(F97=MAX($F$6:$F$206),MAX($N$6:N96)+1,0))</f>
        <v>0</v>
      </c>
      <c r="P97">
        <f t="shared" si="5"/>
      </c>
    </row>
    <row r="98" spans="2:16" ht="39.75" customHeight="1" thickBot="1">
      <c r="B98" s="7"/>
      <c r="C98" s="7"/>
      <c r="D98" s="22"/>
      <c r="E98" s="7"/>
      <c r="F98" s="8"/>
      <c r="G98" s="11"/>
      <c r="H98" s="11"/>
      <c r="L98">
        <f t="shared" si="3"/>
        <v>0</v>
      </c>
      <c r="M98">
        <f t="shared" si="4"/>
      </c>
      <c r="N98">
        <f>IF($B$1=0,0,IF(F98=MAX($F$6:$F$206),MAX($N$6:N97)+1,0))</f>
        <v>0</v>
      </c>
      <c r="P98">
        <f t="shared" si="5"/>
      </c>
    </row>
    <row r="99" spans="2:16" ht="39.75" customHeight="1" thickBot="1">
      <c r="B99" s="7"/>
      <c r="C99" s="7"/>
      <c r="D99" s="22"/>
      <c r="E99" s="7"/>
      <c r="F99" s="8"/>
      <c r="G99" s="11"/>
      <c r="H99" s="11"/>
      <c r="L99">
        <f t="shared" si="3"/>
        <v>0</v>
      </c>
      <c r="M99">
        <f t="shared" si="4"/>
      </c>
      <c r="N99">
        <f>IF($B$1=0,0,IF(F99=MAX($F$6:$F$206),MAX($N$6:N98)+1,0))</f>
        <v>0</v>
      </c>
      <c r="P99">
        <f t="shared" si="5"/>
      </c>
    </row>
    <row r="100" spans="2:16" ht="39.75" customHeight="1" thickBot="1">
      <c r="B100" s="7"/>
      <c r="C100" s="7"/>
      <c r="D100" s="22"/>
      <c r="E100" s="7"/>
      <c r="F100" s="8"/>
      <c r="G100" s="11"/>
      <c r="H100" s="11"/>
      <c r="L100">
        <f t="shared" si="3"/>
        <v>0</v>
      </c>
      <c r="M100">
        <f t="shared" si="4"/>
      </c>
      <c r="N100">
        <f>IF($B$1=0,0,IF(F100=MAX($F$6:$F$206),MAX($N$6:N99)+1,0))</f>
        <v>0</v>
      </c>
      <c r="P100">
        <f t="shared" si="5"/>
      </c>
    </row>
    <row r="101" spans="2:16" ht="39.75" customHeight="1" thickBot="1">
      <c r="B101" s="7"/>
      <c r="C101" s="7"/>
      <c r="D101" s="22"/>
      <c r="E101" s="7"/>
      <c r="F101" s="8"/>
      <c r="G101" s="11"/>
      <c r="H101" s="11"/>
      <c r="L101">
        <f t="shared" si="3"/>
        <v>0</v>
      </c>
      <c r="M101">
        <f t="shared" si="4"/>
      </c>
      <c r="N101">
        <f>IF($B$1=0,0,IF(F101=MAX($F$6:$F$206),MAX($N$6:N100)+1,0))</f>
        <v>0</v>
      </c>
      <c r="P101">
        <f t="shared" si="5"/>
      </c>
    </row>
    <row r="102" spans="2:16" ht="39.75" customHeight="1" thickBot="1">
      <c r="B102" s="7"/>
      <c r="C102" s="7"/>
      <c r="D102" s="22"/>
      <c r="E102" s="7"/>
      <c r="F102" s="8"/>
      <c r="G102" s="11"/>
      <c r="H102" s="11"/>
      <c r="L102">
        <f t="shared" si="3"/>
        <v>0</v>
      </c>
      <c r="M102">
        <f t="shared" si="4"/>
      </c>
      <c r="N102">
        <f>IF($B$1=0,0,IF(F102=MAX($F$6:$F$206),MAX($N$6:N101)+1,0))</f>
        <v>0</v>
      </c>
      <c r="P102">
        <f t="shared" si="5"/>
      </c>
    </row>
    <row r="103" spans="2:16" ht="39.75" customHeight="1" thickBot="1">
      <c r="B103" s="7"/>
      <c r="C103" s="7"/>
      <c r="D103" s="22"/>
      <c r="E103" s="7"/>
      <c r="F103" s="8"/>
      <c r="G103" s="11"/>
      <c r="H103" s="11"/>
      <c r="L103">
        <f t="shared" si="3"/>
        <v>0</v>
      </c>
      <c r="M103">
        <f t="shared" si="4"/>
      </c>
      <c r="N103">
        <f>IF($B$1=0,0,IF(F103=MAX($F$6:$F$206),MAX($N$6:N102)+1,0))</f>
        <v>0</v>
      </c>
      <c r="P103">
        <f t="shared" si="5"/>
      </c>
    </row>
    <row r="104" spans="2:16" ht="39.75" customHeight="1" thickBot="1">
      <c r="B104" s="7"/>
      <c r="C104" s="7"/>
      <c r="D104" s="22"/>
      <c r="E104" s="7"/>
      <c r="F104" s="8"/>
      <c r="G104" s="11"/>
      <c r="H104" s="11"/>
      <c r="L104">
        <f t="shared" si="3"/>
        <v>0</v>
      </c>
      <c r="M104">
        <f t="shared" si="4"/>
      </c>
      <c r="N104">
        <f>IF($B$1=0,0,IF(F104=MAX($F$6:$F$206),MAX($N$6:N103)+1,0))</f>
        <v>0</v>
      </c>
      <c r="P104">
        <f t="shared" si="5"/>
      </c>
    </row>
    <row r="105" spans="2:16" ht="39.75" customHeight="1" thickBot="1">
      <c r="B105" s="7"/>
      <c r="C105" s="7"/>
      <c r="D105" s="22"/>
      <c r="E105" s="7"/>
      <c r="F105" s="8"/>
      <c r="G105" s="11"/>
      <c r="H105" s="11"/>
      <c r="L105">
        <f t="shared" si="3"/>
        <v>0</v>
      </c>
      <c r="M105">
        <f t="shared" si="4"/>
      </c>
      <c r="N105">
        <f>IF($B$1=0,0,IF(F105=MAX($F$6:$F$206),MAX($N$6:N104)+1,0))</f>
        <v>0</v>
      </c>
      <c r="P105">
        <f t="shared" si="5"/>
      </c>
    </row>
    <row r="106" spans="2:16" ht="39.75" customHeight="1" thickBot="1">
      <c r="B106" s="7"/>
      <c r="C106" s="7"/>
      <c r="D106" s="22"/>
      <c r="E106" s="7"/>
      <c r="F106" s="8"/>
      <c r="G106" s="11"/>
      <c r="H106" s="11"/>
      <c r="L106">
        <f t="shared" si="3"/>
        <v>0</v>
      </c>
      <c r="M106">
        <f t="shared" si="4"/>
      </c>
      <c r="N106">
        <f>IF($B$1=0,0,IF(F106=MAX($F$6:$F$206),MAX($N$6:N105)+1,0))</f>
        <v>0</v>
      </c>
      <c r="P106">
        <f t="shared" si="5"/>
      </c>
    </row>
    <row r="107" spans="2:16" ht="39.75" customHeight="1" thickBot="1">
      <c r="B107" s="7"/>
      <c r="C107" s="7"/>
      <c r="D107" s="22"/>
      <c r="E107" s="7"/>
      <c r="F107" s="8"/>
      <c r="G107" s="11"/>
      <c r="H107" s="11"/>
      <c r="L107">
        <f t="shared" si="3"/>
        <v>0</v>
      </c>
      <c r="M107">
        <f t="shared" si="4"/>
      </c>
      <c r="N107">
        <f>IF($B$1=0,0,IF(F107=MAX($F$6:$F$206),MAX($N$6:N106)+1,0))</f>
        <v>0</v>
      </c>
      <c r="P107">
        <f t="shared" si="5"/>
      </c>
    </row>
    <row r="108" spans="2:16" ht="39.75" customHeight="1" thickBot="1">
      <c r="B108" s="7"/>
      <c r="C108" s="7"/>
      <c r="D108" s="22"/>
      <c r="E108" s="7"/>
      <c r="F108" s="8"/>
      <c r="G108" s="11"/>
      <c r="H108" s="11"/>
      <c r="L108">
        <f t="shared" si="3"/>
        <v>0</v>
      </c>
      <c r="M108">
        <f t="shared" si="4"/>
      </c>
      <c r="N108">
        <f>IF($B$1=0,0,IF(F108=MAX($F$6:$F$206),MAX($N$6:N107)+1,0))</f>
        <v>0</v>
      </c>
      <c r="P108">
        <f t="shared" si="5"/>
      </c>
    </row>
    <row r="109" spans="2:16" ht="39.75" customHeight="1" thickBot="1">
      <c r="B109" s="7"/>
      <c r="C109" s="7"/>
      <c r="D109" s="22"/>
      <c r="E109" s="7"/>
      <c r="F109" s="8"/>
      <c r="G109" s="11"/>
      <c r="H109" s="11"/>
      <c r="L109">
        <f t="shared" si="3"/>
        <v>0</v>
      </c>
      <c r="M109">
        <f t="shared" si="4"/>
      </c>
      <c r="N109">
        <f>IF($B$1=0,0,IF(F109=MAX($F$6:$F$206),MAX($N$6:N108)+1,0))</f>
        <v>0</v>
      </c>
      <c r="P109">
        <f t="shared" si="5"/>
      </c>
    </row>
    <row r="110" spans="2:16" ht="39.75" customHeight="1" thickBot="1">
      <c r="B110" s="7"/>
      <c r="C110" s="7"/>
      <c r="D110" s="22"/>
      <c r="E110" s="7"/>
      <c r="F110" s="8"/>
      <c r="G110" s="11"/>
      <c r="H110" s="11"/>
      <c r="L110">
        <f t="shared" si="3"/>
        <v>0</v>
      </c>
      <c r="M110">
        <f t="shared" si="4"/>
      </c>
      <c r="N110">
        <f>IF($B$1=0,0,IF(F110=MAX($F$6:$F$206),MAX($N$6:N109)+1,0))</f>
        <v>0</v>
      </c>
      <c r="P110">
        <f t="shared" si="5"/>
      </c>
    </row>
    <row r="111" spans="2:16" ht="39.75" customHeight="1" thickBot="1">
      <c r="B111" s="7"/>
      <c r="C111" s="7"/>
      <c r="D111" s="22"/>
      <c r="E111" s="7"/>
      <c r="F111" s="8"/>
      <c r="G111" s="11"/>
      <c r="H111" s="11"/>
      <c r="L111">
        <f t="shared" si="3"/>
        <v>0</v>
      </c>
      <c r="M111">
        <f t="shared" si="4"/>
      </c>
      <c r="N111">
        <f>IF($B$1=0,0,IF(F111=MAX($F$6:$F$206),MAX($N$6:N110)+1,0))</f>
        <v>0</v>
      </c>
      <c r="P111">
        <f t="shared" si="5"/>
      </c>
    </row>
    <row r="112" spans="2:16" ht="39.75" customHeight="1" thickBot="1">
      <c r="B112" s="7"/>
      <c r="C112" s="7"/>
      <c r="D112" s="22"/>
      <c r="E112" s="7"/>
      <c r="F112" s="8"/>
      <c r="G112" s="11"/>
      <c r="H112" s="11"/>
      <c r="L112">
        <f t="shared" si="3"/>
        <v>0</v>
      </c>
      <c r="M112">
        <f t="shared" si="4"/>
      </c>
      <c r="N112">
        <f>IF($B$1=0,0,IF(F112=MAX($F$6:$F$206),MAX($N$6:N111)+1,0))</f>
        <v>0</v>
      </c>
      <c r="P112">
        <f t="shared" si="5"/>
      </c>
    </row>
    <row r="113" spans="2:16" ht="39.75" customHeight="1" thickBot="1">
      <c r="B113" s="7"/>
      <c r="C113" s="7"/>
      <c r="D113" s="22"/>
      <c r="E113" s="7"/>
      <c r="F113" s="8"/>
      <c r="G113" s="11"/>
      <c r="H113" s="11"/>
      <c r="L113">
        <f t="shared" si="3"/>
        <v>0</v>
      </c>
      <c r="M113">
        <f t="shared" si="4"/>
      </c>
      <c r="N113">
        <f>IF($B$1=0,0,IF(F113=MAX($F$6:$F$206),MAX($N$6:N112)+1,0))</f>
        <v>0</v>
      </c>
      <c r="P113">
        <f t="shared" si="5"/>
      </c>
    </row>
    <row r="114" spans="2:16" ht="39.75" customHeight="1" thickBot="1">
      <c r="B114" s="7"/>
      <c r="C114" s="7"/>
      <c r="D114" s="22"/>
      <c r="E114" s="7"/>
      <c r="F114" s="8"/>
      <c r="G114" s="11"/>
      <c r="H114" s="11"/>
      <c r="L114">
        <f t="shared" si="3"/>
        <v>0</v>
      </c>
      <c r="M114">
        <f t="shared" si="4"/>
      </c>
      <c r="N114">
        <f>IF($B$1=0,0,IF(F114=MAX($F$6:$F$206),MAX($N$6:N113)+1,0))</f>
        <v>0</v>
      </c>
      <c r="P114">
        <f t="shared" si="5"/>
      </c>
    </row>
    <row r="115" spans="2:16" ht="39.75" customHeight="1" thickBot="1">
      <c r="B115" s="7"/>
      <c r="C115" s="7"/>
      <c r="D115" s="22"/>
      <c r="E115" s="7"/>
      <c r="F115" s="8"/>
      <c r="G115" s="11"/>
      <c r="H115" s="11"/>
      <c r="L115">
        <f t="shared" si="3"/>
        <v>0</v>
      </c>
      <c r="M115">
        <f t="shared" si="4"/>
      </c>
      <c r="N115">
        <f>IF($B$1=0,0,IF(F115=MAX($F$6:$F$206),MAX($N$6:N114)+1,0))</f>
        <v>0</v>
      </c>
      <c r="P115">
        <f t="shared" si="5"/>
      </c>
    </row>
    <row r="116" spans="2:16" ht="39.75" customHeight="1" thickBot="1">
      <c r="B116" s="7"/>
      <c r="C116" s="7"/>
      <c r="D116" s="22"/>
      <c r="E116" s="7"/>
      <c r="F116" s="8"/>
      <c r="G116" s="11"/>
      <c r="H116" s="11"/>
      <c r="L116">
        <f t="shared" si="3"/>
        <v>0</v>
      </c>
      <c r="M116">
        <f t="shared" si="4"/>
      </c>
      <c r="N116">
        <f>IF($B$1=0,0,IF(F116=MAX($F$6:$F$206),MAX($N$6:N115)+1,0))</f>
        <v>0</v>
      </c>
      <c r="P116">
        <f t="shared" si="5"/>
      </c>
    </row>
    <row r="117" spans="2:16" ht="39.75" customHeight="1" thickBot="1">
      <c r="B117" s="7"/>
      <c r="C117" s="7"/>
      <c r="D117" s="22"/>
      <c r="E117" s="7"/>
      <c r="F117" s="8"/>
      <c r="G117" s="11"/>
      <c r="H117" s="11"/>
      <c r="L117">
        <f t="shared" si="3"/>
        <v>0</v>
      </c>
      <c r="M117">
        <f t="shared" si="4"/>
      </c>
      <c r="N117">
        <f>IF($B$1=0,0,IF(F117=MAX($F$6:$F$206),MAX($N$6:N116)+1,0))</f>
        <v>0</v>
      </c>
      <c r="P117">
        <f t="shared" si="5"/>
      </c>
    </row>
    <row r="118" spans="2:16" ht="39.75" customHeight="1" thickBot="1">
      <c r="B118" s="7"/>
      <c r="C118" s="7"/>
      <c r="D118" s="22"/>
      <c r="E118" s="7"/>
      <c r="F118" s="8"/>
      <c r="G118" s="11"/>
      <c r="H118" s="11"/>
      <c r="L118">
        <f t="shared" si="3"/>
        <v>0</v>
      </c>
      <c r="M118">
        <f t="shared" si="4"/>
      </c>
      <c r="N118">
        <f>IF($B$1=0,0,IF(F118=MAX($F$6:$F$206),MAX($N$6:N117)+1,0))</f>
        <v>0</v>
      </c>
      <c r="P118">
        <f t="shared" si="5"/>
      </c>
    </row>
    <row r="119" spans="2:16" ht="39.75" customHeight="1" thickBot="1">
      <c r="B119" s="7"/>
      <c r="C119" s="7"/>
      <c r="D119" s="22"/>
      <c r="E119" s="7"/>
      <c r="F119" s="8"/>
      <c r="G119" s="11"/>
      <c r="H119" s="11"/>
      <c r="L119">
        <f t="shared" si="3"/>
        <v>0</v>
      </c>
      <c r="M119">
        <f t="shared" si="4"/>
      </c>
      <c r="N119">
        <f>IF($B$1=0,0,IF(F119=MAX($F$6:$F$206),MAX($N$6:N118)+1,0))</f>
        <v>0</v>
      </c>
      <c r="P119">
        <f t="shared" si="5"/>
      </c>
    </row>
    <row r="120" spans="2:16" ht="39.75" customHeight="1" thickBot="1">
      <c r="B120" s="7"/>
      <c r="C120" s="7"/>
      <c r="D120" s="22"/>
      <c r="E120" s="7"/>
      <c r="F120" s="8"/>
      <c r="G120" s="11"/>
      <c r="H120" s="11"/>
      <c r="L120">
        <f t="shared" si="3"/>
        <v>0</v>
      </c>
      <c r="M120">
        <f t="shared" si="4"/>
      </c>
      <c r="N120">
        <f>IF($B$1=0,0,IF(F120=MAX($F$6:$F$206),MAX($N$6:N119)+1,0))</f>
        <v>0</v>
      </c>
      <c r="P120">
        <f t="shared" si="5"/>
      </c>
    </row>
    <row r="121" spans="2:16" ht="39.75" customHeight="1" thickBot="1">
      <c r="B121" s="7"/>
      <c r="C121" s="7"/>
      <c r="D121" s="22"/>
      <c r="E121" s="7"/>
      <c r="F121" s="8"/>
      <c r="G121" s="11"/>
      <c r="H121" s="11"/>
      <c r="L121">
        <f t="shared" si="3"/>
        <v>0</v>
      </c>
      <c r="M121">
        <f t="shared" si="4"/>
      </c>
      <c r="N121">
        <f>IF($B$1=0,0,IF(F121=MAX($F$6:$F$206),MAX($N$6:N120)+1,0))</f>
        <v>0</v>
      </c>
      <c r="P121">
        <f t="shared" si="5"/>
      </c>
    </row>
    <row r="122" spans="2:16" ht="39.75" customHeight="1" thickBot="1">
      <c r="B122" s="7"/>
      <c r="C122" s="7"/>
      <c r="D122" s="22"/>
      <c r="E122" s="7"/>
      <c r="F122" s="8"/>
      <c r="G122" s="11"/>
      <c r="H122" s="11"/>
      <c r="L122">
        <f t="shared" si="3"/>
        <v>0</v>
      </c>
      <c r="M122">
        <f t="shared" si="4"/>
      </c>
      <c r="N122">
        <f>IF($B$1=0,0,IF(F122=MAX($F$6:$F$206),MAX($N$6:N121)+1,0))</f>
        <v>0</v>
      </c>
      <c r="P122">
        <f t="shared" si="5"/>
      </c>
    </row>
    <row r="123" spans="2:16" ht="39.75" customHeight="1" thickBot="1">
      <c r="B123" s="7"/>
      <c r="C123" s="7"/>
      <c r="D123" s="22"/>
      <c r="E123" s="7"/>
      <c r="F123" s="8"/>
      <c r="G123" s="11"/>
      <c r="H123" s="11"/>
      <c r="L123">
        <f t="shared" si="3"/>
        <v>0</v>
      </c>
      <c r="M123">
        <f t="shared" si="4"/>
      </c>
      <c r="N123">
        <f>IF($B$1=0,0,IF(F123=MAX($F$6:$F$206),MAX($N$6:N122)+1,0))</f>
        <v>0</v>
      </c>
      <c r="P123">
        <f t="shared" si="5"/>
      </c>
    </row>
    <row r="124" spans="2:16" ht="39.75" customHeight="1" thickBot="1">
      <c r="B124" s="7"/>
      <c r="C124" s="7"/>
      <c r="D124" s="22"/>
      <c r="E124" s="7"/>
      <c r="F124" s="8"/>
      <c r="G124" s="11"/>
      <c r="H124" s="11"/>
      <c r="L124">
        <f t="shared" si="3"/>
        <v>0</v>
      </c>
      <c r="M124">
        <f t="shared" si="4"/>
      </c>
      <c r="N124">
        <f>IF($B$1=0,0,IF(F124=MAX($F$6:$F$206),MAX($N$6:N123)+1,0))</f>
        <v>0</v>
      </c>
      <c r="P124">
        <f t="shared" si="5"/>
      </c>
    </row>
    <row r="125" spans="2:16" ht="39.75" customHeight="1" thickBot="1">
      <c r="B125" s="7"/>
      <c r="C125" s="7"/>
      <c r="D125" s="22"/>
      <c r="E125" s="7"/>
      <c r="F125" s="8"/>
      <c r="G125" s="11"/>
      <c r="H125" s="11"/>
      <c r="L125">
        <f t="shared" si="3"/>
        <v>0</v>
      </c>
      <c r="M125">
        <f t="shared" si="4"/>
      </c>
      <c r="N125">
        <f>IF($B$1=0,0,IF(F125=MAX($F$6:$F$206),MAX($N$6:N124)+1,0))</f>
        <v>0</v>
      </c>
      <c r="P125">
        <f t="shared" si="5"/>
      </c>
    </row>
    <row r="126" spans="2:16" ht="39.75" customHeight="1" thickBot="1">
      <c r="B126" s="7"/>
      <c r="C126" s="7"/>
      <c r="D126" s="22"/>
      <c r="E126" s="7"/>
      <c r="F126" s="8"/>
      <c r="G126" s="11"/>
      <c r="H126" s="11"/>
      <c r="L126">
        <f t="shared" si="3"/>
        <v>0</v>
      </c>
      <c r="M126">
        <f t="shared" si="4"/>
      </c>
      <c r="N126">
        <f>IF($B$1=0,0,IF(F126=MAX($F$6:$F$206),MAX($N$6:N125)+1,0))</f>
        <v>0</v>
      </c>
      <c r="P126">
        <f t="shared" si="5"/>
      </c>
    </row>
    <row r="127" spans="2:16" ht="39.75" customHeight="1" thickBot="1">
      <c r="B127" s="7"/>
      <c r="C127" s="7"/>
      <c r="D127" s="22"/>
      <c r="E127" s="7"/>
      <c r="F127" s="8"/>
      <c r="G127" s="11"/>
      <c r="H127" s="11"/>
      <c r="L127">
        <f t="shared" si="3"/>
        <v>0</v>
      </c>
      <c r="M127">
        <f t="shared" si="4"/>
      </c>
      <c r="N127">
        <f>IF($B$1=0,0,IF(F127=MAX($F$6:$F$206),MAX($N$6:N126)+1,0))</f>
        <v>0</v>
      </c>
      <c r="P127">
        <f t="shared" si="5"/>
      </c>
    </row>
    <row r="128" spans="2:16" ht="39.75" customHeight="1" thickBot="1">
      <c r="B128" s="7"/>
      <c r="C128" s="7"/>
      <c r="D128" s="22"/>
      <c r="E128" s="7"/>
      <c r="F128" s="8"/>
      <c r="G128" s="11"/>
      <c r="H128" s="11"/>
      <c r="L128">
        <f t="shared" si="3"/>
        <v>0</v>
      </c>
      <c r="M128">
        <f t="shared" si="4"/>
      </c>
      <c r="N128">
        <f>IF($B$1=0,0,IF(F128=MAX($F$6:$F$206),MAX($N$6:N127)+1,0))</f>
        <v>0</v>
      </c>
      <c r="P128">
        <f t="shared" si="5"/>
      </c>
    </row>
    <row r="129" spans="2:16" ht="39.75" customHeight="1" thickBot="1">
      <c r="B129" s="7"/>
      <c r="C129" s="7"/>
      <c r="D129" s="22"/>
      <c r="E129" s="7"/>
      <c r="F129" s="8"/>
      <c r="G129" s="11"/>
      <c r="H129" s="11"/>
      <c r="L129">
        <f t="shared" si="3"/>
        <v>0</v>
      </c>
      <c r="M129">
        <f t="shared" si="4"/>
      </c>
      <c r="N129">
        <f>IF($B$1=0,0,IF(F129=MAX($F$6:$F$206),MAX($N$6:N128)+1,0))</f>
        <v>0</v>
      </c>
      <c r="P129">
        <f t="shared" si="5"/>
      </c>
    </row>
    <row r="130" spans="2:16" ht="39.75" customHeight="1" thickBot="1">
      <c r="B130" s="7"/>
      <c r="C130" s="7"/>
      <c r="D130" s="22"/>
      <c r="E130" s="7"/>
      <c r="F130" s="8"/>
      <c r="G130" s="11"/>
      <c r="H130" s="11"/>
      <c r="L130">
        <f t="shared" si="3"/>
        <v>0</v>
      </c>
      <c r="M130">
        <f t="shared" si="4"/>
      </c>
      <c r="N130">
        <f>IF($B$1=0,0,IF(F130=MAX($F$6:$F$206),MAX($N$6:N129)+1,0))</f>
        <v>0</v>
      </c>
      <c r="P130">
        <f t="shared" si="5"/>
      </c>
    </row>
    <row r="131" spans="2:16" ht="39.75" customHeight="1" thickBot="1">
      <c r="B131" s="7"/>
      <c r="C131" s="7"/>
      <c r="D131" s="22"/>
      <c r="E131" s="7"/>
      <c r="F131" s="8"/>
      <c r="G131" s="11"/>
      <c r="H131" s="11"/>
      <c r="L131">
        <f t="shared" si="3"/>
        <v>0</v>
      </c>
      <c r="M131">
        <f t="shared" si="4"/>
      </c>
      <c r="N131">
        <f>IF($B$1=0,0,IF(F131=MAX($F$6:$F$206),MAX($N$6:N130)+1,0))</f>
        <v>0</v>
      </c>
      <c r="P131">
        <f t="shared" si="5"/>
      </c>
    </row>
    <row r="132" spans="2:16" ht="39.75" customHeight="1" thickBot="1">
      <c r="B132" s="7"/>
      <c r="C132" s="7"/>
      <c r="D132" s="22"/>
      <c r="E132" s="7"/>
      <c r="F132" s="8"/>
      <c r="G132" s="11"/>
      <c r="H132" s="11"/>
      <c r="L132">
        <f t="shared" si="3"/>
        <v>0</v>
      </c>
      <c r="M132">
        <f t="shared" si="4"/>
      </c>
      <c r="N132">
        <f>IF($B$1=0,0,IF(F132=MAX($F$6:$F$206),MAX($N$6:N131)+1,0))</f>
        <v>0</v>
      </c>
      <c r="P132">
        <f t="shared" si="5"/>
      </c>
    </row>
    <row r="133" spans="2:16" ht="39.75" customHeight="1" thickBot="1">
      <c r="B133" s="7"/>
      <c r="C133" s="7"/>
      <c r="D133" s="22"/>
      <c r="E133" s="7"/>
      <c r="F133" s="8"/>
      <c r="G133" s="11"/>
      <c r="H133" s="11"/>
      <c r="L133">
        <f t="shared" si="3"/>
        <v>0</v>
      </c>
      <c r="M133">
        <f t="shared" si="4"/>
      </c>
      <c r="N133">
        <f>IF($B$1=0,0,IF(F133=MAX($F$6:$F$206),MAX($N$6:N132)+1,0))</f>
        <v>0</v>
      </c>
      <c r="P133">
        <f t="shared" si="5"/>
      </c>
    </row>
    <row r="134" spans="2:16" ht="39.75" customHeight="1" thickBot="1">
      <c r="B134" s="7"/>
      <c r="C134" s="7"/>
      <c r="D134" s="22"/>
      <c r="E134" s="7"/>
      <c r="F134" s="8"/>
      <c r="G134" s="11"/>
      <c r="H134" s="11"/>
      <c r="L134">
        <f aca="true" t="shared" si="6" ref="L134:L197">B134</f>
        <v>0</v>
      </c>
      <c r="M134">
        <f aca="true" t="shared" si="7" ref="M134:M197">IF(F134+N134=0,"",F134+N134)</f>
      </c>
      <c r="N134">
        <f>IF($B$1=0,0,IF(F134=MAX($F$6:$F$206),MAX($N$6:N133)+1,0))</f>
        <v>0</v>
      </c>
      <c r="P134">
        <f t="shared" si="5"/>
      </c>
    </row>
    <row r="135" spans="2:16" ht="39.75" customHeight="1" thickBot="1">
      <c r="B135" s="7"/>
      <c r="C135" s="7"/>
      <c r="D135" s="22"/>
      <c r="E135" s="7"/>
      <c r="F135" s="8"/>
      <c r="G135" s="11"/>
      <c r="H135" s="11"/>
      <c r="L135">
        <f t="shared" si="6"/>
        <v>0</v>
      </c>
      <c r="M135">
        <f t="shared" si="7"/>
      </c>
      <c r="N135">
        <f>IF($B$1=0,0,IF(F135=MAX($F$6:$F$206),MAX($N$6:N134)+1,0))</f>
        <v>0</v>
      </c>
      <c r="P135">
        <f aca="true" t="shared" si="8" ref="P135:P198">CONCATENATE(TRIM(C135),TRIM(D135))</f>
      </c>
    </row>
    <row r="136" spans="2:16" ht="39.75" customHeight="1" thickBot="1">
      <c r="B136" s="7"/>
      <c r="C136" s="7"/>
      <c r="D136" s="22"/>
      <c r="E136" s="7"/>
      <c r="F136" s="8"/>
      <c r="G136" s="11"/>
      <c r="H136" s="11"/>
      <c r="L136">
        <f t="shared" si="6"/>
        <v>0</v>
      </c>
      <c r="M136">
        <f t="shared" si="7"/>
      </c>
      <c r="N136">
        <f>IF($B$1=0,0,IF(F136=MAX($F$6:$F$206),MAX($N$6:N135)+1,0))</f>
        <v>0</v>
      </c>
      <c r="P136">
        <f t="shared" si="8"/>
      </c>
    </row>
    <row r="137" spans="2:16" ht="39.75" customHeight="1" thickBot="1">
      <c r="B137" s="7"/>
      <c r="C137" s="7"/>
      <c r="D137" s="22"/>
      <c r="E137" s="7"/>
      <c r="F137" s="8"/>
      <c r="G137" s="11"/>
      <c r="H137" s="11"/>
      <c r="L137">
        <f t="shared" si="6"/>
        <v>0</v>
      </c>
      <c r="M137">
        <f t="shared" si="7"/>
      </c>
      <c r="N137">
        <f>IF($B$1=0,0,IF(F137=MAX($F$6:$F$206),MAX($N$6:N136)+1,0))</f>
        <v>0</v>
      </c>
      <c r="P137">
        <f t="shared" si="8"/>
      </c>
    </row>
    <row r="138" spans="2:16" ht="39.75" customHeight="1" thickBot="1">
      <c r="B138" s="7"/>
      <c r="C138" s="7"/>
      <c r="D138" s="22"/>
      <c r="E138" s="7"/>
      <c r="F138" s="8"/>
      <c r="G138" s="11"/>
      <c r="H138" s="11"/>
      <c r="L138">
        <f t="shared" si="6"/>
        <v>0</v>
      </c>
      <c r="M138">
        <f t="shared" si="7"/>
      </c>
      <c r="N138">
        <f>IF($B$1=0,0,IF(F138=MAX($F$6:$F$206),MAX($N$6:N137)+1,0))</f>
        <v>0</v>
      </c>
      <c r="P138">
        <f t="shared" si="8"/>
      </c>
    </row>
    <row r="139" spans="2:16" ht="39.75" customHeight="1" thickBot="1">
      <c r="B139" s="7"/>
      <c r="C139" s="7"/>
      <c r="D139" s="22"/>
      <c r="E139" s="7"/>
      <c r="F139" s="8"/>
      <c r="G139" s="11"/>
      <c r="H139" s="11"/>
      <c r="L139">
        <f t="shared" si="6"/>
        <v>0</v>
      </c>
      <c r="M139">
        <f t="shared" si="7"/>
      </c>
      <c r="N139">
        <f>IF($B$1=0,0,IF(F139=MAX($F$6:$F$206),MAX($N$6:N138)+1,0))</f>
        <v>0</v>
      </c>
      <c r="P139">
        <f t="shared" si="8"/>
      </c>
    </row>
    <row r="140" spans="2:16" ht="39.75" customHeight="1" thickBot="1">
      <c r="B140" s="7"/>
      <c r="C140" s="7"/>
      <c r="D140" s="22"/>
      <c r="E140" s="7"/>
      <c r="F140" s="8"/>
      <c r="G140" s="11"/>
      <c r="H140" s="11"/>
      <c r="L140">
        <f t="shared" si="6"/>
        <v>0</v>
      </c>
      <c r="M140">
        <f t="shared" si="7"/>
      </c>
      <c r="N140">
        <f>IF($B$1=0,0,IF(F140=MAX($F$6:$F$206),MAX($N$6:N139)+1,0))</f>
        <v>0</v>
      </c>
      <c r="P140">
        <f t="shared" si="8"/>
      </c>
    </row>
    <row r="141" spans="2:16" ht="39.75" customHeight="1" thickBot="1">
      <c r="B141" s="7"/>
      <c r="C141" s="7"/>
      <c r="D141" s="22"/>
      <c r="E141" s="7"/>
      <c r="F141" s="8"/>
      <c r="G141" s="11"/>
      <c r="H141" s="11"/>
      <c r="L141">
        <f t="shared" si="6"/>
        <v>0</v>
      </c>
      <c r="M141">
        <f t="shared" si="7"/>
      </c>
      <c r="N141">
        <f>IF($B$1=0,0,IF(F141=MAX($F$6:$F$206),MAX($N$6:N140)+1,0))</f>
        <v>0</v>
      </c>
      <c r="P141">
        <f t="shared" si="8"/>
      </c>
    </row>
    <row r="142" spans="2:16" ht="39.75" customHeight="1" thickBot="1">
      <c r="B142" s="7"/>
      <c r="C142" s="7"/>
      <c r="D142" s="22"/>
      <c r="E142" s="7"/>
      <c r="F142" s="8"/>
      <c r="G142" s="11"/>
      <c r="H142" s="11"/>
      <c r="L142">
        <f t="shared" si="6"/>
        <v>0</v>
      </c>
      <c r="M142">
        <f t="shared" si="7"/>
      </c>
      <c r="N142">
        <f>IF($B$1=0,0,IF(F142=MAX($F$6:$F$206),MAX($N$6:N141)+1,0))</f>
        <v>0</v>
      </c>
      <c r="P142">
        <f t="shared" si="8"/>
      </c>
    </row>
    <row r="143" spans="2:16" ht="39.75" customHeight="1" thickBot="1">
      <c r="B143" s="7"/>
      <c r="C143" s="7"/>
      <c r="D143" s="22"/>
      <c r="E143" s="7"/>
      <c r="F143" s="8"/>
      <c r="G143" s="11"/>
      <c r="H143" s="11"/>
      <c r="L143">
        <f t="shared" si="6"/>
        <v>0</v>
      </c>
      <c r="M143">
        <f t="shared" si="7"/>
      </c>
      <c r="N143">
        <f>IF($B$1=0,0,IF(F143=MAX($F$6:$F$206),MAX($N$6:N142)+1,0))</f>
        <v>0</v>
      </c>
      <c r="P143">
        <f t="shared" si="8"/>
      </c>
    </row>
    <row r="144" spans="2:16" ht="39.75" customHeight="1" thickBot="1">
      <c r="B144" s="7"/>
      <c r="C144" s="7"/>
      <c r="D144" s="22"/>
      <c r="E144" s="7"/>
      <c r="F144" s="8"/>
      <c r="G144" s="11"/>
      <c r="H144" s="11"/>
      <c r="L144">
        <f t="shared" si="6"/>
        <v>0</v>
      </c>
      <c r="M144">
        <f t="shared" si="7"/>
      </c>
      <c r="N144">
        <f>IF($B$1=0,0,IF(F144=MAX($F$6:$F$206),MAX($N$6:N143)+1,0))</f>
        <v>0</v>
      </c>
      <c r="P144">
        <f t="shared" si="8"/>
      </c>
    </row>
    <row r="145" spans="2:16" ht="39.75" customHeight="1" thickBot="1">
      <c r="B145" s="7"/>
      <c r="C145" s="7"/>
      <c r="D145" s="22"/>
      <c r="E145" s="7"/>
      <c r="F145" s="8"/>
      <c r="G145" s="11"/>
      <c r="H145" s="11"/>
      <c r="L145">
        <f t="shared" si="6"/>
        <v>0</v>
      </c>
      <c r="M145">
        <f t="shared" si="7"/>
      </c>
      <c r="N145">
        <f>IF($B$1=0,0,IF(F145=MAX($F$6:$F$206),MAX($N$6:N144)+1,0))</f>
        <v>0</v>
      </c>
      <c r="P145">
        <f t="shared" si="8"/>
      </c>
    </row>
    <row r="146" spans="2:16" ht="39.75" customHeight="1" thickBot="1">
      <c r="B146" s="7"/>
      <c r="C146" s="7"/>
      <c r="D146" s="22"/>
      <c r="E146" s="7"/>
      <c r="F146" s="8"/>
      <c r="G146" s="11"/>
      <c r="H146" s="11"/>
      <c r="L146">
        <f t="shared" si="6"/>
        <v>0</v>
      </c>
      <c r="M146">
        <f t="shared" si="7"/>
      </c>
      <c r="N146">
        <f>IF($B$1=0,0,IF(F146=MAX($F$6:$F$206),MAX($N$6:N145)+1,0))</f>
        <v>0</v>
      </c>
      <c r="P146">
        <f t="shared" si="8"/>
      </c>
    </row>
    <row r="147" spans="2:16" ht="39.75" customHeight="1" thickBot="1">
      <c r="B147" s="7"/>
      <c r="C147" s="7"/>
      <c r="D147" s="22"/>
      <c r="E147" s="7"/>
      <c r="F147" s="8"/>
      <c r="G147" s="11"/>
      <c r="H147" s="11"/>
      <c r="L147">
        <f t="shared" si="6"/>
        <v>0</v>
      </c>
      <c r="M147">
        <f t="shared" si="7"/>
      </c>
      <c r="N147">
        <f>IF($B$1=0,0,IF(F147=MAX($F$6:$F$206),MAX($N$6:N146)+1,0))</f>
        <v>0</v>
      </c>
      <c r="P147">
        <f t="shared" si="8"/>
      </c>
    </row>
    <row r="148" spans="2:16" ht="39.75" customHeight="1" thickBot="1">
      <c r="B148" s="7"/>
      <c r="C148" s="7"/>
      <c r="D148" s="22"/>
      <c r="E148" s="7"/>
      <c r="F148" s="8"/>
      <c r="G148" s="11"/>
      <c r="H148" s="11"/>
      <c r="L148">
        <f t="shared" si="6"/>
        <v>0</v>
      </c>
      <c r="M148">
        <f t="shared" si="7"/>
      </c>
      <c r="N148">
        <f>IF($B$1=0,0,IF(F148=MAX($F$6:$F$206),MAX($N$6:N147)+1,0))</f>
        <v>0</v>
      </c>
      <c r="P148">
        <f t="shared" si="8"/>
      </c>
    </row>
    <row r="149" spans="2:16" ht="39.75" customHeight="1" thickBot="1">
      <c r="B149" s="7"/>
      <c r="C149" s="7"/>
      <c r="D149" s="22"/>
      <c r="E149" s="7"/>
      <c r="F149" s="8"/>
      <c r="G149" s="11"/>
      <c r="H149" s="11"/>
      <c r="L149">
        <f t="shared" si="6"/>
        <v>0</v>
      </c>
      <c r="M149">
        <f t="shared" si="7"/>
      </c>
      <c r="N149">
        <f>IF($B$1=0,0,IF(F149=MAX($F$6:$F$206),MAX($N$6:N148)+1,0))</f>
        <v>0</v>
      </c>
      <c r="P149">
        <f t="shared" si="8"/>
      </c>
    </row>
    <row r="150" spans="2:16" ht="39.75" customHeight="1" thickBot="1">
      <c r="B150" s="7"/>
      <c r="C150" s="7"/>
      <c r="D150" s="22"/>
      <c r="E150" s="7"/>
      <c r="F150" s="8"/>
      <c r="G150" s="11"/>
      <c r="H150" s="11"/>
      <c r="L150">
        <f t="shared" si="6"/>
        <v>0</v>
      </c>
      <c r="M150">
        <f t="shared" si="7"/>
      </c>
      <c r="N150">
        <f>IF($B$1=0,0,IF(F150=MAX($F$6:$F$206),MAX($N$6:N149)+1,0))</f>
        <v>0</v>
      </c>
      <c r="P150">
        <f t="shared" si="8"/>
      </c>
    </row>
    <row r="151" spans="2:16" ht="39.75" customHeight="1" thickBot="1">
      <c r="B151" s="7"/>
      <c r="C151" s="7"/>
      <c r="D151" s="22"/>
      <c r="E151" s="7"/>
      <c r="F151" s="8"/>
      <c r="G151" s="11"/>
      <c r="H151" s="11"/>
      <c r="L151">
        <f t="shared" si="6"/>
        <v>0</v>
      </c>
      <c r="M151">
        <f t="shared" si="7"/>
      </c>
      <c r="N151">
        <f>IF($B$1=0,0,IF(F151=MAX($F$6:$F$206),MAX($N$6:N150)+1,0))</f>
        <v>0</v>
      </c>
      <c r="P151">
        <f t="shared" si="8"/>
      </c>
    </row>
    <row r="152" spans="2:16" ht="39.75" customHeight="1" thickBot="1">
      <c r="B152" s="7"/>
      <c r="C152" s="7"/>
      <c r="D152" s="22"/>
      <c r="E152" s="7"/>
      <c r="F152" s="8"/>
      <c r="G152" s="11"/>
      <c r="H152" s="11"/>
      <c r="L152">
        <f t="shared" si="6"/>
        <v>0</v>
      </c>
      <c r="M152">
        <f t="shared" si="7"/>
      </c>
      <c r="N152">
        <f>IF($B$1=0,0,IF(F152=MAX($F$6:$F$206),MAX($N$6:N151)+1,0))</f>
        <v>0</v>
      </c>
      <c r="P152">
        <f t="shared" si="8"/>
      </c>
    </row>
    <row r="153" spans="2:16" ht="39.75" customHeight="1" thickBot="1">
      <c r="B153" s="7"/>
      <c r="C153" s="7"/>
      <c r="D153" s="22"/>
      <c r="E153" s="7"/>
      <c r="F153" s="8"/>
      <c r="G153" s="11"/>
      <c r="H153" s="11"/>
      <c r="L153">
        <f t="shared" si="6"/>
        <v>0</v>
      </c>
      <c r="M153">
        <f t="shared" si="7"/>
      </c>
      <c r="N153">
        <f>IF($B$1=0,0,IF(F153=MAX($F$6:$F$206),MAX($N$6:N152)+1,0))</f>
        <v>0</v>
      </c>
      <c r="P153">
        <f t="shared" si="8"/>
      </c>
    </row>
    <row r="154" spans="2:16" ht="39.75" customHeight="1" thickBot="1">
      <c r="B154" s="7"/>
      <c r="C154" s="7"/>
      <c r="D154" s="22"/>
      <c r="E154" s="7"/>
      <c r="F154" s="8"/>
      <c r="G154" s="11"/>
      <c r="H154" s="11"/>
      <c r="L154">
        <f t="shared" si="6"/>
        <v>0</v>
      </c>
      <c r="M154">
        <f t="shared" si="7"/>
      </c>
      <c r="N154">
        <f>IF($B$1=0,0,IF(F154=MAX($F$6:$F$206),MAX($N$6:N153)+1,0))</f>
        <v>0</v>
      </c>
      <c r="P154">
        <f t="shared" si="8"/>
      </c>
    </row>
    <row r="155" spans="2:16" ht="39.75" customHeight="1" thickBot="1">
      <c r="B155" s="7"/>
      <c r="C155" s="7"/>
      <c r="D155" s="22"/>
      <c r="E155" s="7"/>
      <c r="F155" s="8"/>
      <c r="G155" s="11"/>
      <c r="H155" s="11"/>
      <c r="L155">
        <f t="shared" si="6"/>
        <v>0</v>
      </c>
      <c r="M155">
        <f t="shared" si="7"/>
      </c>
      <c r="N155">
        <f>IF($B$1=0,0,IF(F155=MAX($F$6:$F$206),MAX($N$6:N154)+1,0))</f>
        <v>0</v>
      </c>
      <c r="P155">
        <f t="shared" si="8"/>
      </c>
    </row>
    <row r="156" spans="2:16" ht="39.75" customHeight="1" thickBot="1">
      <c r="B156" s="7"/>
      <c r="C156" s="10"/>
      <c r="D156" s="23"/>
      <c r="E156" s="7"/>
      <c r="F156" s="8"/>
      <c r="G156" s="11"/>
      <c r="H156" s="11"/>
      <c r="L156">
        <f t="shared" si="6"/>
        <v>0</v>
      </c>
      <c r="M156">
        <f t="shared" si="7"/>
      </c>
      <c r="N156">
        <f>IF($B$1=0,0,IF(F156=MAX($F$6:$F$206),MAX($N$6:N155)+1,0))</f>
        <v>0</v>
      </c>
      <c r="P156">
        <f t="shared" si="8"/>
      </c>
    </row>
    <row r="157" spans="2:16" ht="39.75" customHeight="1" thickBot="1">
      <c r="B157" s="7"/>
      <c r="C157" s="10"/>
      <c r="D157" s="23"/>
      <c r="E157" s="7"/>
      <c r="F157" s="8"/>
      <c r="G157" s="11"/>
      <c r="H157" s="11"/>
      <c r="L157">
        <f t="shared" si="6"/>
        <v>0</v>
      </c>
      <c r="M157">
        <f t="shared" si="7"/>
      </c>
      <c r="N157">
        <f>IF($B$1=0,0,IF(F157=MAX($F$6:$F$206),MAX($N$6:N156)+1,0))</f>
        <v>0</v>
      </c>
      <c r="P157">
        <f t="shared" si="8"/>
      </c>
    </row>
    <row r="158" spans="2:16" ht="39.75" customHeight="1" thickBot="1">
      <c r="B158" s="7"/>
      <c r="C158" s="10"/>
      <c r="D158" s="23"/>
      <c r="E158" s="7"/>
      <c r="F158" s="8"/>
      <c r="G158" s="11"/>
      <c r="H158" s="11"/>
      <c r="L158">
        <f t="shared" si="6"/>
        <v>0</v>
      </c>
      <c r="M158">
        <f t="shared" si="7"/>
      </c>
      <c r="N158">
        <f>IF($B$1=0,0,IF(F158=MAX($F$6:$F$206),MAX($N$6:N157)+1,0))</f>
        <v>0</v>
      </c>
      <c r="P158">
        <f t="shared" si="8"/>
      </c>
    </row>
    <row r="159" spans="2:16" ht="39.75" customHeight="1" thickBot="1">
      <c r="B159" s="7"/>
      <c r="C159" s="10"/>
      <c r="D159" s="23"/>
      <c r="E159" s="7"/>
      <c r="F159" s="8"/>
      <c r="G159" s="11"/>
      <c r="H159" s="11"/>
      <c r="L159">
        <f t="shared" si="6"/>
        <v>0</v>
      </c>
      <c r="M159">
        <f t="shared" si="7"/>
      </c>
      <c r="N159">
        <f>IF($B$1=0,0,IF(F159=MAX($F$6:$F$206),MAX($N$6:N158)+1,0))</f>
        <v>0</v>
      </c>
      <c r="P159">
        <f t="shared" si="8"/>
      </c>
    </row>
    <row r="160" spans="2:16" ht="39.75" customHeight="1" thickBot="1">
      <c r="B160" s="7"/>
      <c r="C160" s="10"/>
      <c r="D160" s="23"/>
      <c r="E160" s="7"/>
      <c r="F160" s="8"/>
      <c r="G160" s="11"/>
      <c r="H160" s="11"/>
      <c r="L160">
        <f t="shared" si="6"/>
        <v>0</v>
      </c>
      <c r="M160">
        <f t="shared" si="7"/>
      </c>
      <c r="N160">
        <f>IF($B$1=0,0,IF(F160=MAX($F$6:$F$206),MAX($N$6:N159)+1,0))</f>
        <v>0</v>
      </c>
      <c r="P160">
        <f t="shared" si="8"/>
      </c>
    </row>
    <row r="161" spans="2:16" ht="39.75" customHeight="1" thickBot="1">
      <c r="B161" s="7"/>
      <c r="C161" s="10"/>
      <c r="D161" s="23"/>
      <c r="E161" s="7"/>
      <c r="F161" s="8"/>
      <c r="G161" s="11"/>
      <c r="H161" s="11"/>
      <c r="L161">
        <f t="shared" si="6"/>
        <v>0</v>
      </c>
      <c r="M161">
        <f t="shared" si="7"/>
      </c>
      <c r="N161">
        <f>IF($B$1=0,0,IF(F161=MAX($F$6:$F$206),MAX($N$6:N160)+1,0))</f>
        <v>0</v>
      </c>
      <c r="P161">
        <f t="shared" si="8"/>
      </c>
    </row>
    <row r="162" spans="2:16" ht="39.75" customHeight="1" thickBot="1">
      <c r="B162" s="7"/>
      <c r="C162" s="10"/>
      <c r="D162" s="23"/>
      <c r="E162" s="7"/>
      <c r="F162" s="8"/>
      <c r="G162" s="11"/>
      <c r="H162" s="11"/>
      <c r="L162">
        <f t="shared" si="6"/>
        <v>0</v>
      </c>
      <c r="M162">
        <f t="shared" si="7"/>
      </c>
      <c r="N162">
        <f>IF($B$1=0,0,IF(F162=MAX($F$6:$F$206),MAX($N$6:N161)+1,0))</f>
        <v>0</v>
      </c>
      <c r="P162">
        <f t="shared" si="8"/>
      </c>
    </row>
    <row r="163" spans="2:16" ht="39.75" customHeight="1" thickBot="1">
      <c r="B163" s="7"/>
      <c r="C163" s="10"/>
      <c r="D163" s="23"/>
      <c r="E163" s="7"/>
      <c r="F163" s="8"/>
      <c r="G163" s="11"/>
      <c r="H163" s="11"/>
      <c r="L163">
        <f t="shared" si="6"/>
        <v>0</v>
      </c>
      <c r="M163">
        <f t="shared" si="7"/>
      </c>
      <c r="N163">
        <f>IF($B$1=0,0,IF(F163=MAX($F$6:$F$206),MAX($N$6:N162)+1,0))</f>
        <v>0</v>
      </c>
      <c r="P163">
        <f t="shared" si="8"/>
      </c>
    </row>
    <row r="164" spans="2:16" ht="39.75" customHeight="1" thickBot="1">
      <c r="B164" s="7"/>
      <c r="C164" s="10"/>
      <c r="D164" s="23"/>
      <c r="E164" s="7"/>
      <c r="F164" s="8"/>
      <c r="G164" s="11"/>
      <c r="H164" s="11"/>
      <c r="L164">
        <f t="shared" si="6"/>
        <v>0</v>
      </c>
      <c r="M164">
        <f t="shared" si="7"/>
      </c>
      <c r="N164">
        <f>IF($B$1=0,0,IF(F164=MAX($F$6:$F$206),MAX($N$6:N163)+1,0))</f>
        <v>0</v>
      </c>
      <c r="P164">
        <f t="shared" si="8"/>
      </c>
    </row>
    <row r="165" spans="2:16" ht="39.75" customHeight="1" thickBot="1">
      <c r="B165" s="7"/>
      <c r="C165" s="10"/>
      <c r="D165" s="23"/>
      <c r="E165" s="7"/>
      <c r="F165" s="8"/>
      <c r="G165" s="11"/>
      <c r="H165" s="11"/>
      <c r="L165">
        <f t="shared" si="6"/>
        <v>0</v>
      </c>
      <c r="M165">
        <f t="shared" si="7"/>
      </c>
      <c r="N165">
        <f>IF($B$1=0,0,IF(F165=MAX($F$6:$F$206),MAX($N$6:N164)+1,0))</f>
        <v>0</v>
      </c>
      <c r="P165">
        <f t="shared" si="8"/>
      </c>
    </row>
    <row r="166" spans="2:16" ht="39.75" customHeight="1" thickBot="1">
      <c r="B166" s="7"/>
      <c r="C166" s="10"/>
      <c r="D166" s="23"/>
      <c r="E166" s="7"/>
      <c r="F166" s="8"/>
      <c r="G166" s="11"/>
      <c r="H166" s="11"/>
      <c r="L166">
        <f t="shared" si="6"/>
        <v>0</v>
      </c>
      <c r="M166">
        <f t="shared" si="7"/>
      </c>
      <c r="N166">
        <f>IF($B$1=0,0,IF(F166=MAX($F$6:$F$206),MAX($N$6:N165)+1,0))</f>
        <v>0</v>
      </c>
      <c r="P166">
        <f t="shared" si="8"/>
      </c>
    </row>
    <row r="167" spans="2:16" ht="39.75" customHeight="1" thickBot="1">
      <c r="B167" s="7"/>
      <c r="C167" s="10"/>
      <c r="D167" s="23"/>
      <c r="E167" s="7"/>
      <c r="F167" s="8"/>
      <c r="G167" s="11"/>
      <c r="H167" s="11"/>
      <c r="L167">
        <f t="shared" si="6"/>
        <v>0</v>
      </c>
      <c r="M167">
        <f t="shared" si="7"/>
      </c>
      <c r="N167">
        <f>IF($B$1=0,0,IF(F167=MAX($F$6:$F$206),MAX($N$6:N166)+1,0))</f>
        <v>0</v>
      </c>
      <c r="P167">
        <f t="shared" si="8"/>
      </c>
    </row>
    <row r="168" spans="2:16" ht="39.75" customHeight="1" thickBot="1">
      <c r="B168" s="7"/>
      <c r="C168" s="10"/>
      <c r="D168" s="23"/>
      <c r="E168" s="7"/>
      <c r="F168" s="8"/>
      <c r="G168" s="11"/>
      <c r="H168" s="11"/>
      <c r="L168">
        <f t="shared" si="6"/>
        <v>0</v>
      </c>
      <c r="M168">
        <f t="shared" si="7"/>
      </c>
      <c r="N168">
        <f>IF($B$1=0,0,IF(F168=MAX($F$6:$F$206),MAX($N$6:N167)+1,0))</f>
        <v>0</v>
      </c>
      <c r="P168">
        <f t="shared" si="8"/>
      </c>
    </row>
    <row r="169" spans="2:16" ht="39.75" customHeight="1" thickBot="1">
      <c r="B169" s="7"/>
      <c r="C169" s="10"/>
      <c r="D169" s="23"/>
      <c r="E169" s="7"/>
      <c r="F169" s="8"/>
      <c r="G169" s="11"/>
      <c r="H169" s="11"/>
      <c r="L169">
        <f t="shared" si="6"/>
        <v>0</v>
      </c>
      <c r="M169">
        <f t="shared" si="7"/>
      </c>
      <c r="N169">
        <f>IF($B$1=0,0,IF(F169=MAX($F$6:$F$206),MAX($N$6:N168)+1,0))</f>
        <v>0</v>
      </c>
      <c r="P169">
        <f t="shared" si="8"/>
      </c>
    </row>
    <row r="170" spans="2:16" ht="39.75" customHeight="1" thickBot="1">
      <c r="B170" s="7"/>
      <c r="C170" s="10"/>
      <c r="D170" s="23"/>
      <c r="E170" s="7"/>
      <c r="F170" s="8"/>
      <c r="G170" s="11"/>
      <c r="H170" s="11"/>
      <c r="L170">
        <f t="shared" si="6"/>
        <v>0</v>
      </c>
      <c r="M170">
        <f t="shared" si="7"/>
      </c>
      <c r="N170">
        <f>IF($B$1=0,0,IF(F170=MAX($F$6:$F$206),MAX($N$6:N169)+1,0))</f>
        <v>0</v>
      </c>
      <c r="P170">
        <f t="shared" si="8"/>
      </c>
    </row>
    <row r="171" spans="2:16" ht="39.75" customHeight="1" thickBot="1">
      <c r="B171" s="7"/>
      <c r="C171" s="10"/>
      <c r="D171" s="23"/>
      <c r="E171" s="7"/>
      <c r="F171" s="8"/>
      <c r="G171" s="11"/>
      <c r="H171" s="11"/>
      <c r="L171">
        <f t="shared" si="6"/>
        <v>0</v>
      </c>
      <c r="M171">
        <f t="shared" si="7"/>
      </c>
      <c r="N171">
        <f>IF($B$1=0,0,IF(F171=MAX($F$6:$F$206),MAX($N$6:N170)+1,0))</f>
        <v>0</v>
      </c>
      <c r="P171">
        <f t="shared" si="8"/>
      </c>
    </row>
    <row r="172" spans="2:16" ht="39.75" customHeight="1" thickBot="1">
      <c r="B172" s="7"/>
      <c r="C172" s="10"/>
      <c r="D172" s="23"/>
      <c r="E172" s="7"/>
      <c r="F172" s="8"/>
      <c r="G172" s="11"/>
      <c r="H172" s="11"/>
      <c r="L172">
        <f t="shared" si="6"/>
        <v>0</v>
      </c>
      <c r="M172">
        <f t="shared" si="7"/>
      </c>
      <c r="N172">
        <f>IF($B$1=0,0,IF(F172=MAX($F$6:$F$206),MAX($N$6:N171)+1,0))</f>
        <v>0</v>
      </c>
      <c r="P172">
        <f t="shared" si="8"/>
      </c>
    </row>
    <row r="173" spans="2:16" ht="39.75" customHeight="1" thickBot="1">
      <c r="B173" s="7"/>
      <c r="C173" s="10"/>
      <c r="D173" s="23"/>
      <c r="E173" s="7"/>
      <c r="F173" s="8"/>
      <c r="G173" s="11"/>
      <c r="H173" s="11"/>
      <c r="L173">
        <f t="shared" si="6"/>
        <v>0</v>
      </c>
      <c r="M173">
        <f t="shared" si="7"/>
      </c>
      <c r="N173">
        <f>IF($B$1=0,0,IF(F173=MAX($F$6:$F$206),MAX($N$6:N172)+1,0))</f>
        <v>0</v>
      </c>
      <c r="P173">
        <f t="shared" si="8"/>
      </c>
    </row>
    <row r="174" spans="2:16" ht="39.75" customHeight="1" thickBot="1">
      <c r="B174" s="7"/>
      <c r="C174" s="10"/>
      <c r="D174" s="23"/>
      <c r="E174" s="7"/>
      <c r="F174" s="8"/>
      <c r="G174" s="11"/>
      <c r="H174" s="11"/>
      <c r="L174">
        <f t="shared" si="6"/>
        <v>0</v>
      </c>
      <c r="M174">
        <f t="shared" si="7"/>
      </c>
      <c r="N174">
        <f>IF($B$1=0,0,IF(F174=MAX($F$6:$F$206),MAX($N$6:N173)+1,0))</f>
        <v>0</v>
      </c>
      <c r="P174">
        <f t="shared" si="8"/>
      </c>
    </row>
    <row r="175" spans="2:16" ht="39.75" customHeight="1" thickBot="1">
      <c r="B175" s="7"/>
      <c r="C175" s="10"/>
      <c r="D175" s="23"/>
      <c r="E175" s="7"/>
      <c r="F175" s="8"/>
      <c r="G175" s="11"/>
      <c r="H175" s="11"/>
      <c r="L175">
        <f t="shared" si="6"/>
        <v>0</v>
      </c>
      <c r="M175">
        <f t="shared" si="7"/>
      </c>
      <c r="N175">
        <f>IF($B$1=0,0,IF(F175=MAX($F$6:$F$206),MAX($N$6:N174)+1,0))</f>
        <v>0</v>
      </c>
      <c r="P175">
        <f t="shared" si="8"/>
      </c>
    </row>
    <row r="176" spans="2:16" ht="39.75" customHeight="1" thickBot="1">
      <c r="B176" s="7"/>
      <c r="C176" s="10"/>
      <c r="D176" s="23"/>
      <c r="E176" s="7"/>
      <c r="F176" s="8"/>
      <c r="G176" s="11"/>
      <c r="H176" s="11"/>
      <c r="L176">
        <f t="shared" si="6"/>
        <v>0</v>
      </c>
      <c r="M176">
        <f t="shared" si="7"/>
      </c>
      <c r="N176">
        <f>IF($B$1=0,0,IF(F176=MAX($F$6:$F$206),MAX($N$6:N175)+1,0))</f>
        <v>0</v>
      </c>
      <c r="P176">
        <f t="shared" si="8"/>
      </c>
    </row>
    <row r="177" spans="2:16" ht="39.75" customHeight="1" thickBot="1">
      <c r="B177" s="7"/>
      <c r="C177" s="10"/>
      <c r="D177" s="23"/>
      <c r="E177" s="7"/>
      <c r="F177" s="8"/>
      <c r="G177" s="11"/>
      <c r="H177" s="11"/>
      <c r="L177">
        <f t="shared" si="6"/>
        <v>0</v>
      </c>
      <c r="M177">
        <f t="shared" si="7"/>
      </c>
      <c r="N177">
        <f>IF($B$1=0,0,IF(F177=MAX($F$6:$F$206),MAX($N$6:N176)+1,0))</f>
        <v>0</v>
      </c>
      <c r="P177">
        <f t="shared" si="8"/>
      </c>
    </row>
    <row r="178" spans="2:16" ht="39.75" customHeight="1" thickBot="1">
      <c r="B178" s="7"/>
      <c r="C178" s="10"/>
      <c r="D178" s="23"/>
      <c r="E178" s="7"/>
      <c r="F178" s="8"/>
      <c r="G178" s="11"/>
      <c r="H178" s="11"/>
      <c r="L178">
        <f t="shared" si="6"/>
        <v>0</v>
      </c>
      <c r="M178">
        <f t="shared" si="7"/>
      </c>
      <c r="N178">
        <f>IF($B$1=0,0,IF(F178=MAX($F$6:$F$206),MAX($N$6:N177)+1,0))</f>
        <v>0</v>
      </c>
      <c r="P178">
        <f t="shared" si="8"/>
      </c>
    </row>
    <row r="179" spans="2:16" ht="39.75" customHeight="1" thickBot="1">
      <c r="B179" s="7"/>
      <c r="C179" s="10"/>
      <c r="D179" s="23"/>
      <c r="E179" s="7"/>
      <c r="F179" s="8"/>
      <c r="G179" s="11"/>
      <c r="H179" s="11"/>
      <c r="L179">
        <f t="shared" si="6"/>
        <v>0</v>
      </c>
      <c r="M179">
        <f t="shared" si="7"/>
      </c>
      <c r="N179">
        <f>IF($B$1=0,0,IF(F179=MAX($F$6:$F$206),MAX($N$6:N178)+1,0))</f>
        <v>0</v>
      </c>
      <c r="P179">
        <f t="shared" si="8"/>
      </c>
    </row>
    <row r="180" spans="2:16" ht="39.75" customHeight="1" thickBot="1">
      <c r="B180" s="7"/>
      <c r="C180" s="10"/>
      <c r="D180" s="23"/>
      <c r="E180" s="7"/>
      <c r="F180" s="8"/>
      <c r="G180" s="11"/>
      <c r="H180" s="11"/>
      <c r="L180">
        <f t="shared" si="6"/>
        <v>0</v>
      </c>
      <c r="M180">
        <f t="shared" si="7"/>
      </c>
      <c r="N180">
        <f>IF($B$1=0,0,IF(F180=MAX($F$6:$F$206),MAX($N$6:N179)+1,0))</f>
        <v>0</v>
      </c>
      <c r="P180">
        <f t="shared" si="8"/>
      </c>
    </row>
    <row r="181" spans="2:16" ht="39.75" customHeight="1" thickBot="1">
      <c r="B181" s="7"/>
      <c r="C181" s="10"/>
      <c r="D181" s="23"/>
      <c r="E181" s="7"/>
      <c r="F181" s="8"/>
      <c r="G181" s="11"/>
      <c r="H181" s="11"/>
      <c r="L181">
        <f t="shared" si="6"/>
        <v>0</v>
      </c>
      <c r="M181">
        <f t="shared" si="7"/>
      </c>
      <c r="N181">
        <f>IF($B$1=0,0,IF(F181=MAX($F$6:$F$206),MAX($N$6:N180)+1,0))</f>
        <v>0</v>
      </c>
      <c r="P181">
        <f t="shared" si="8"/>
      </c>
    </row>
    <row r="182" spans="2:16" ht="39.75" customHeight="1" thickBot="1">
      <c r="B182" s="7"/>
      <c r="C182" s="10"/>
      <c r="D182" s="23"/>
      <c r="E182" s="7"/>
      <c r="F182" s="8"/>
      <c r="G182" s="11"/>
      <c r="H182" s="11"/>
      <c r="L182">
        <f t="shared" si="6"/>
        <v>0</v>
      </c>
      <c r="M182">
        <f t="shared" si="7"/>
      </c>
      <c r="N182">
        <f>IF($B$1=0,0,IF(F182=MAX($F$6:$F$206),MAX($N$6:N181)+1,0))</f>
        <v>0</v>
      </c>
      <c r="P182">
        <f t="shared" si="8"/>
      </c>
    </row>
    <row r="183" spans="2:16" ht="39.75" customHeight="1" thickBot="1">
      <c r="B183" s="7"/>
      <c r="C183" s="10"/>
      <c r="D183" s="23"/>
      <c r="E183" s="7"/>
      <c r="F183" s="8"/>
      <c r="G183" s="11"/>
      <c r="H183" s="11"/>
      <c r="L183">
        <f t="shared" si="6"/>
        <v>0</v>
      </c>
      <c r="M183">
        <f t="shared" si="7"/>
      </c>
      <c r="N183">
        <f>IF($B$1=0,0,IF(F183=MAX($F$6:$F$206),MAX($N$6:N182)+1,0))</f>
        <v>0</v>
      </c>
      <c r="P183">
        <f t="shared" si="8"/>
      </c>
    </row>
    <row r="184" spans="2:16" ht="39.75" customHeight="1" thickBot="1">
      <c r="B184" s="7"/>
      <c r="C184" s="10"/>
      <c r="D184" s="23"/>
      <c r="E184" s="7"/>
      <c r="F184" s="8"/>
      <c r="G184" s="11"/>
      <c r="H184" s="11"/>
      <c r="L184">
        <f t="shared" si="6"/>
        <v>0</v>
      </c>
      <c r="M184">
        <f t="shared" si="7"/>
      </c>
      <c r="N184">
        <f>IF($B$1=0,0,IF(F184=MAX($F$6:$F$206),MAX($N$6:N183)+1,0))</f>
        <v>0</v>
      </c>
      <c r="P184">
        <f t="shared" si="8"/>
      </c>
    </row>
    <row r="185" spans="2:16" ht="39.75" customHeight="1" thickBot="1">
      <c r="B185" s="7"/>
      <c r="C185" s="10"/>
      <c r="D185" s="23"/>
      <c r="E185" s="7"/>
      <c r="F185" s="8"/>
      <c r="G185" s="11"/>
      <c r="H185" s="11"/>
      <c r="L185">
        <f t="shared" si="6"/>
        <v>0</v>
      </c>
      <c r="M185">
        <f t="shared" si="7"/>
      </c>
      <c r="N185">
        <f>IF($B$1=0,0,IF(F185=MAX($F$6:$F$206),MAX($N$6:N184)+1,0))</f>
        <v>0</v>
      </c>
      <c r="P185">
        <f t="shared" si="8"/>
      </c>
    </row>
    <row r="186" spans="2:16" ht="39.75" customHeight="1" thickBot="1">
      <c r="B186" s="7"/>
      <c r="C186" s="10"/>
      <c r="D186" s="23"/>
      <c r="E186" s="7"/>
      <c r="F186" s="8"/>
      <c r="G186" s="11"/>
      <c r="H186" s="11"/>
      <c r="L186">
        <f t="shared" si="6"/>
        <v>0</v>
      </c>
      <c r="M186">
        <f t="shared" si="7"/>
      </c>
      <c r="N186">
        <f>IF($B$1=0,0,IF(F186=MAX($F$6:$F$206),MAX($N$6:N185)+1,0))</f>
        <v>0</v>
      </c>
      <c r="P186">
        <f t="shared" si="8"/>
      </c>
    </row>
    <row r="187" spans="2:16" ht="39.75" customHeight="1" thickBot="1">
      <c r="B187" s="7"/>
      <c r="C187" s="10"/>
      <c r="D187" s="23"/>
      <c r="E187" s="7"/>
      <c r="F187" s="8"/>
      <c r="G187" s="11"/>
      <c r="H187" s="11"/>
      <c r="L187">
        <f t="shared" si="6"/>
        <v>0</v>
      </c>
      <c r="M187">
        <f t="shared" si="7"/>
      </c>
      <c r="N187">
        <f>IF($B$1=0,0,IF(F187=MAX($F$6:$F$206),MAX($N$6:N186)+1,0))</f>
        <v>0</v>
      </c>
      <c r="P187">
        <f t="shared" si="8"/>
      </c>
    </row>
    <row r="188" spans="2:16" ht="39.75" customHeight="1" thickBot="1">
      <c r="B188" s="7"/>
      <c r="C188" s="10"/>
      <c r="D188" s="23"/>
      <c r="E188" s="7"/>
      <c r="F188" s="8"/>
      <c r="G188" s="11"/>
      <c r="H188" s="11"/>
      <c r="L188">
        <f t="shared" si="6"/>
        <v>0</v>
      </c>
      <c r="M188">
        <f t="shared" si="7"/>
      </c>
      <c r="N188">
        <f>IF($B$1=0,0,IF(F188=MAX($F$6:$F$206),MAX($N$6:N187)+1,0))</f>
        <v>0</v>
      </c>
      <c r="P188">
        <f t="shared" si="8"/>
      </c>
    </row>
    <row r="189" spans="2:16" ht="39.75" customHeight="1" thickBot="1">
      <c r="B189" s="7"/>
      <c r="C189" s="10"/>
      <c r="D189" s="23"/>
      <c r="E189" s="7"/>
      <c r="F189" s="8"/>
      <c r="G189" s="11"/>
      <c r="H189" s="11"/>
      <c r="L189">
        <f t="shared" si="6"/>
        <v>0</v>
      </c>
      <c r="M189">
        <f t="shared" si="7"/>
      </c>
      <c r="N189">
        <f>IF($B$1=0,0,IF(F189=MAX($F$6:$F$206),MAX($N$6:N188)+1,0))</f>
        <v>0</v>
      </c>
      <c r="P189">
        <f t="shared" si="8"/>
      </c>
    </row>
    <row r="190" spans="2:16" ht="39.75" customHeight="1" thickBot="1">
      <c r="B190" s="7"/>
      <c r="C190" s="10"/>
      <c r="D190" s="23"/>
      <c r="E190" s="7"/>
      <c r="F190" s="8"/>
      <c r="G190" s="11"/>
      <c r="H190" s="11"/>
      <c r="L190">
        <f t="shared" si="6"/>
        <v>0</v>
      </c>
      <c r="M190">
        <f t="shared" si="7"/>
      </c>
      <c r="N190">
        <f>IF($B$1=0,0,IF(F190=MAX($F$6:$F$206),MAX($N$6:N189)+1,0))</f>
        <v>0</v>
      </c>
      <c r="P190">
        <f t="shared" si="8"/>
      </c>
    </row>
    <row r="191" spans="2:16" ht="39.75" customHeight="1" thickBot="1">
      <c r="B191" s="7"/>
      <c r="C191" s="10"/>
      <c r="D191" s="23"/>
      <c r="E191" s="7"/>
      <c r="F191" s="8"/>
      <c r="G191" s="11"/>
      <c r="H191" s="11"/>
      <c r="L191">
        <f t="shared" si="6"/>
        <v>0</v>
      </c>
      <c r="M191">
        <f t="shared" si="7"/>
      </c>
      <c r="N191">
        <f>IF($B$1=0,0,IF(F191=MAX($F$6:$F$206),MAX($N$6:N190)+1,0))</f>
        <v>0</v>
      </c>
      <c r="P191">
        <f t="shared" si="8"/>
      </c>
    </row>
    <row r="192" spans="2:16" ht="39.75" customHeight="1" thickBot="1">
      <c r="B192" s="7"/>
      <c r="C192" s="10"/>
      <c r="D192" s="23"/>
      <c r="E192" s="7"/>
      <c r="F192" s="8"/>
      <c r="G192" s="11"/>
      <c r="H192" s="11"/>
      <c r="L192">
        <f t="shared" si="6"/>
        <v>0</v>
      </c>
      <c r="M192">
        <f t="shared" si="7"/>
      </c>
      <c r="N192">
        <f>IF($B$1=0,0,IF(F192=MAX($F$6:$F$206),MAX($N$6:N191)+1,0))</f>
        <v>0</v>
      </c>
      <c r="P192">
        <f t="shared" si="8"/>
      </c>
    </row>
    <row r="193" spans="2:16" ht="39.75" customHeight="1" thickBot="1">
      <c r="B193" s="7"/>
      <c r="C193" s="10"/>
      <c r="D193" s="23"/>
      <c r="E193" s="7"/>
      <c r="F193" s="8"/>
      <c r="G193" s="11"/>
      <c r="H193" s="11"/>
      <c r="L193">
        <f t="shared" si="6"/>
        <v>0</v>
      </c>
      <c r="M193">
        <f t="shared" si="7"/>
      </c>
      <c r="N193">
        <f>IF($B$1=0,0,IF(F193=MAX($F$6:$F$206),MAX($N$6:N192)+1,0))</f>
        <v>0</v>
      </c>
      <c r="P193">
        <f t="shared" si="8"/>
      </c>
    </row>
    <row r="194" spans="2:16" ht="39.75" customHeight="1" thickBot="1">
      <c r="B194" s="7"/>
      <c r="C194" s="10"/>
      <c r="D194" s="23"/>
      <c r="E194" s="7"/>
      <c r="F194" s="8"/>
      <c r="G194" s="11"/>
      <c r="H194" s="11"/>
      <c r="L194">
        <f t="shared" si="6"/>
        <v>0</v>
      </c>
      <c r="M194">
        <f t="shared" si="7"/>
      </c>
      <c r="N194">
        <f>IF($B$1=0,0,IF(F194=MAX($F$6:$F$206),MAX($N$6:N193)+1,0))</f>
        <v>0</v>
      </c>
      <c r="P194">
        <f t="shared" si="8"/>
      </c>
    </row>
    <row r="195" spans="2:16" ht="39.75" customHeight="1" thickBot="1">
      <c r="B195" s="7"/>
      <c r="C195" s="10"/>
      <c r="D195" s="23"/>
      <c r="E195" s="7"/>
      <c r="F195" s="8"/>
      <c r="G195" s="11"/>
      <c r="H195" s="11"/>
      <c r="L195">
        <f t="shared" si="6"/>
        <v>0</v>
      </c>
      <c r="M195">
        <f t="shared" si="7"/>
      </c>
      <c r="N195">
        <f>IF($B$1=0,0,IF(F195=MAX($F$6:$F$206),MAX($N$6:N194)+1,0))</f>
        <v>0</v>
      </c>
      <c r="P195">
        <f t="shared" si="8"/>
      </c>
    </row>
    <row r="196" spans="2:16" ht="39.75" customHeight="1" thickBot="1">
      <c r="B196" s="7"/>
      <c r="C196" s="10"/>
      <c r="D196" s="23"/>
      <c r="E196" s="7"/>
      <c r="F196" s="8"/>
      <c r="G196" s="11"/>
      <c r="H196" s="11"/>
      <c r="L196">
        <f t="shared" si="6"/>
        <v>0</v>
      </c>
      <c r="M196">
        <f t="shared" si="7"/>
      </c>
      <c r="N196">
        <f>IF($B$1=0,0,IF(F196=MAX($F$6:$F$206),MAX($N$6:N195)+1,0))</f>
        <v>0</v>
      </c>
      <c r="P196">
        <f t="shared" si="8"/>
      </c>
    </row>
    <row r="197" spans="2:16" ht="39.75" customHeight="1" thickBot="1">
      <c r="B197" s="7"/>
      <c r="C197" s="10"/>
      <c r="D197" s="23"/>
      <c r="E197" s="7"/>
      <c r="F197" s="8"/>
      <c r="G197" s="11"/>
      <c r="H197" s="11"/>
      <c r="L197">
        <f t="shared" si="6"/>
        <v>0</v>
      </c>
      <c r="M197">
        <f t="shared" si="7"/>
      </c>
      <c r="N197">
        <f>IF($B$1=0,0,IF(F197=MAX($F$6:$F$206),MAX($N$6:N196)+1,0))</f>
        <v>0</v>
      </c>
      <c r="P197">
        <f t="shared" si="8"/>
      </c>
    </row>
    <row r="198" spans="2:16" ht="39.75" customHeight="1" thickBot="1">
      <c r="B198" s="7"/>
      <c r="C198" s="10"/>
      <c r="D198" s="23"/>
      <c r="E198" s="7"/>
      <c r="F198" s="8"/>
      <c r="G198" s="11"/>
      <c r="H198" s="11"/>
      <c r="L198">
        <f aca="true" t="shared" si="9" ref="L198:L206">B198</f>
        <v>0</v>
      </c>
      <c r="M198">
        <f aca="true" t="shared" si="10" ref="M198:M206">IF(F198+N198=0,"",F198+N198)</f>
      </c>
      <c r="N198">
        <f>IF($B$1=0,0,IF(F198=MAX($F$6:$F$206),MAX($N$6:N197)+1,0))</f>
        <v>0</v>
      </c>
      <c r="P198">
        <f t="shared" si="8"/>
      </c>
    </row>
    <row r="199" spans="2:16" ht="39.75" customHeight="1" thickBot="1">
      <c r="B199" s="7"/>
      <c r="C199" s="10"/>
      <c r="D199" s="23"/>
      <c r="E199" s="7"/>
      <c r="F199" s="8"/>
      <c r="G199" s="11"/>
      <c r="H199" s="11"/>
      <c r="L199">
        <f t="shared" si="9"/>
        <v>0</v>
      </c>
      <c r="M199">
        <f t="shared" si="10"/>
      </c>
      <c r="N199">
        <f>IF($B$1=0,0,IF(F199=MAX($F$6:$F$206),MAX($N$6:N198)+1,0))</f>
        <v>0</v>
      </c>
      <c r="P199">
        <f aca="true" t="shared" si="11" ref="P199:P206">CONCATENATE(TRIM(C199),TRIM(D199))</f>
      </c>
    </row>
    <row r="200" spans="2:16" ht="39.75" customHeight="1" thickBot="1">
      <c r="B200" s="7"/>
      <c r="C200" s="10"/>
      <c r="D200" s="23"/>
      <c r="E200" s="7"/>
      <c r="F200" s="8"/>
      <c r="G200" s="11"/>
      <c r="H200" s="11"/>
      <c r="L200">
        <f t="shared" si="9"/>
        <v>0</v>
      </c>
      <c r="M200">
        <f t="shared" si="10"/>
      </c>
      <c r="N200">
        <f>IF($B$1=0,0,IF(F200=MAX($F$6:$F$206),MAX($N$6:N199)+1,0))</f>
        <v>0</v>
      </c>
      <c r="P200">
        <f t="shared" si="11"/>
      </c>
    </row>
    <row r="201" spans="2:16" ht="39.75" customHeight="1" thickBot="1">
      <c r="B201" s="7"/>
      <c r="C201" s="10"/>
      <c r="D201" s="23"/>
      <c r="E201" s="7"/>
      <c r="F201" s="8"/>
      <c r="G201" s="11"/>
      <c r="H201" s="11"/>
      <c r="L201">
        <f t="shared" si="9"/>
        <v>0</v>
      </c>
      <c r="M201">
        <f t="shared" si="10"/>
      </c>
      <c r="N201">
        <f>IF($B$1=0,0,IF(F201=MAX($F$6:$F$206),MAX($N$6:N200)+1,0))</f>
        <v>0</v>
      </c>
      <c r="P201">
        <f t="shared" si="11"/>
      </c>
    </row>
    <row r="202" spans="2:16" ht="39.75" customHeight="1" thickBot="1">
      <c r="B202" s="7"/>
      <c r="C202" s="10"/>
      <c r="D202" s="23"/>
      <c r="E202" s="7"/>
      <c r="F202" s="8"/>
      <c r="G202" s="11"/>
      <c r="H202" s="11"/>
      <c r="L202">
        <f t="shared" si="9"/>
        <v>0</v>
      </c>
      <c r="M202">
        <f t="shared" si="10"/>
      </c>
      <c r="N202">
        <f>IF($B$1=0,0,IF(F202=MAX($F$6:$F$206),MAX($N$6:N201)+1,0))</f>
        <v>0</v>
      </c>
      <c r="P202">
        <f t="shared" si="11"/>
      </c>
    </row>
    <row r="203" spans="2:16" ht="39.75" customHeight="1" thickBot="1">
      <c r="B203" s="7"/>
      <c r="C203" s="10"/>
      <c r="D203" s="23"/>
      <c r="E203" s="7"/>
      <c r="F203" s="8"/>
      <c r="G203" s="11"/>
      <c r="H203" s="11"/>
      <c r="L203">
        <f t="shared" si="9"/>
        <v>0</v>
      </c>
      <c r="M203">
        <f t="shared" si="10"/>
      </c>
      <c r="N203">
        <f>IF($B$1=0,0,IF(F203=MAX($F$6:$F$206),MAX($N$6:N202)+1,0))</f>
        <v>0</v>
      </c>
      <c r="P203">
        <f t="shared" si="11"/>
      </c>
    </row>
    <row r="204" spans="2:16" ht="39.75" customHeight="1" thickBot="1">
      <c r="B204" s="7"/>
      <c r="C204" s="10"/>
      <c r="D204" s="23"/>
      <c r="E204" s="7"/>
      <c r="F204" s="8"/>
      <c r="G204" s="11"/>
      <c r="H204" s="11"/>
      <c r="L204">
        <f t="shared" si="9"/>
        <v>0</v>
      </c>
      <c r="M204">
        <f t="shared" si="10"/>
      </c>
      <c r="N204">
        <f>IF($B$1=0,0,IF(F204=MAX($F$6:$F$206),MAX($N$6:N203)+1,0))</f>
        <v>0</v>
      </c>
      <c r="P204">
        <f t="shared" si="11"/>
      </c>
    </row>
    <row r="205" spans="2:16" ht="39.75" customHeight="1" thickBot="1">
      <c r="B205" s="7"/>
      <c r="C205" s="10"/>
      <c r="D205" s="23"/>
      <c r="E205" s="7"/>
      <c r="F205" s="8"/>
      <c r="G205" s="11"/>
      <c r="H205" s="11"/>
      <c r="L205">
        <f t="shared" si="9"/>
        <v>0</v>
      </c>
      <c r="M205">
        <f t="shared" si="10"/>
      </c>
      <c r="N205">
        <f>IF($B$1=0,0,IF(F205=MAX($F$6:$F$206),MAX($N$6:N204)+1,0))</f>
        <v>0</v>
      </c>
      <c r="P205">
        <f t="shared" si="11"/>
      </c>
    </row>
    <row r="206" spans="2:16" ht="39.75" customHeight="1" thickBot="1">
      <c r="B206" s="7"/>
      <c r="C206" s="12"/>
      <c r="D206" s="23"/>
      <c r="E206" s="7"/>
      <c r="F206" s="8"/>
      <c r="G206" s="11"/>
      <c r="H206" s="11"/>
      <c r="L206">
        <f t="shared" si="9"/>
        <v>0</v>
      </c>
      <c r="M206">
        <f t="shared" si="10"/>
      </c>
      <c r="N206">
        <f>IF($B$1=0,0,IF(F206=MAX($F$6:$F$206),MAX($N$6:N205)+1,0))</f>
        <v>0</v>
      </c>
      <c r="P206">
        <f t="shared" si="11"/>
      </c>
    </row>
  </sheetData>
  <sheetProtection/>
  <conditionalFormatting sqref="F1:F65536">
    <cfRule type="cellIs" priority="1" dxfId="4" operator="equal">
      <formula>0</formula>
    </cfRule>
  </conditionalFormatting>
  <printOptions/>
  <pageMargins left="0.7" right="0.7" top="0.75" bottom="0.75" header="0.3" footer="0.3"/>
  <pageSetup horizontalDpi="600" verticalDpi="600" orientation="portrait" scale="36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P206"/>
  <sheetViews>
    <sheetView tabSelected="1" view="pageBreakPreview" zoomScale="60" zoomScaleNormal="60" zoomScalePageLayoutView="0" workbookViewId="0" topLeftCell="A13">
      <selection activeCell="E31" sqref="E31"/>
    </sheetView>
  </sheetViews>
  <sheetFormatPr defaultColWidth="9.00390625" defaultRowHeight="12.75"/>
  <cols>
    <col min="1" max="1" width="2.625" style="0" customWidth="1"/>
    <col min="2" max="2" width="23.00390625" style="0" customWidth="1"/>
    <col min="3" max="3" width="65.00390625" style="0" customWidth="1"/>
    <col min="4" max="4" width="27.875" style="18" customWidth="1"/>
    <col min="5" max="5" width="61.375" style="0" customWidth="1"/>
    <col min="6" max="6" width="23.875" style="1" customWidth="1"/>
    <col min="7" max="7" width="26.375" style="1" customWidth="1"/>
    <col min="8" max="8" width="25.75390625" style="1" customWidth="1"/>
    <col min="9" max="10" width="9.125" style="0" hidden="1" customWidth="1"/>
    <col min="11" max="11" width="0.37109375" style="0" hidden="1" customWidth="1"/>
    <col min="12" max="16" width="10.75390625" style="0" hidden="1" customWidth="1"/>
  </cols>
  <sheetData>
    <row r="1" spans="2:3" ht="18">
      <c r="B1" s="2">
        <f>201-COUNTBLANK(C6:C206)</f>
        <v>24</v>
      </c>
      <c r="C1" s="2" t="s">
        <v>7</v>
      </c>
    </row>
    <row r="2" spans="4:6" ht="18">
      <c r="D2" s="19" t="s">
        <v>9</v>
      </c>
      <c r="E2" s="4" t="s">
        <v>10</v>
      </c>
      <c r="F2" s="4" t="s">
        <v>11</v>
      </c>
    </row>
    <row r="3" spans="2:7" ht="27.75">
      <c r="B3" s="6" t="s">
        <v>14</v>
      </c>
      <c r="C3" s="5"/>
      <c r="D3" s="20" t="s">
        <v>18</v>
      </c>
      <c r="E3" s="6" t="s">
        <v>16</v>
      </c>
      <c r="F3" s="17">
        <v>41707</v>
      </c>
      <c r="G3" s="16"/>
    </row>
    <row r="4" ht="13.5" thickBot="1"/>
    <row r="5" spans="2:16" ht="28.5" thickBot="1">
      <c r="B5" s="14" t="s">
        <v>4</v>
      </c>
      <c r="C5" s="14" t="s">
        <v>3</v>
      </c>
      <c r="D5" s="21" t="s">
        <v>1</v>
      </c>
      <c r="E5" s="14" t="s">
        <v>0</v>
      </c>
      <c r="F5" s="15" t="s">
        <v>5</v>
      </c>
      <c r="G5" s="15" t="s">
        <v>8</v>
      </c>
      <c r="H5" s="15" t="s">
        <v>2</v>
      </c>
      <c r="M5" s="3" t="s">
        <v>6</v>
      </c>
      <c r="P5" t="s">
        <v>13</v>
      </c>
    </row>
    <row r="6" spans="2:16" ht="39.75" customHeight="1" thickBot="1">
      <c r="B6" s="7">
        <v>12</v>
      </c>
      <c r="C6" s="7" t="s">
        <v>20</v>
      </c>
      <c r="D6" s="22">
        <v>2002</v>
      </c>
      <c r="E6" s="7" t="s">
        <v>12</v>
      </c>
      <c r="F6" s="8">
        <v>49</v>
      </c>
      <c r="G6" s="9"/>
      <c r="H6" s="9"/>
      <c r="L6">
        <f aca="true" t="shared" si="0" ref="L6:L69">B6</f>
        <v>12</v>
      </c>
      <c r="M6">
        <f aca="true" t="shared" si="1" ref="M6:M69">IF(F6+N6=0,"",F6+N6)</f>
        <v>49</v>
      </c>
      <c r="N6">
        <f>IF(B1=0,0,IF(F6=MAX(F6:F206),1,0))</f>
        <v>0</v>
      </c>
      <c r="P6" t="str">
        <f>CONCATENATE(TRIM(C6),TRIM(D6))</f>
        <v>Klučár Matej2002</v>
      </c>
    </row>
    <row r="7" spans="2:16" ht="39.75" customHeight="1" thickBot="1">
      <c r="B7" s="7">
        <v>16</v>
      </c>
      <c r="C7" s="7" t="s">
        <v>21</v>
      </c>
      <c r="D7" s="22">
        <v>2003</v>
      </c>
      <c r="E7" s="7" t="s">
        <v>12</v>
      </c>
      <c r="F7" s="8">
        <v>65</v>
      </c>
      <c r="G7" s="13"/>
      <c r="H7" s="13"/>
      <c r="L7">
        <f t="shared" si="0"/>
        <v>16</v>
      </c>
      <c r="M7">
        <f t="shared" si="1"/>
        <v>65</v>
      </c>
      <c r="N7">
        <f>IF($B$1=0,0,IF(F7=MAX($F$6:$F$206),N6+1,0))</f>
        <v>0</v>
      </c>
      <c r="P7" t="str">
        <f aca="true" t="shared" si="2" ref="P7:P70">CONCATENATE(TRIM(C7),TRIM(D7))</f>
        <v>Sekera Dominik2003</v>
      </c>
    </row>
    <row r="8" spans="2:16" ht="39.75" customHeight="1" thickBot="1">
      <c r="B8" s="7">
        <v>23</v>
      </c>
      <c r="C8" s="7" t="s">
        <v>22</v>
      </c>
      <c r="D8" s="22">
        <v>2005</v>
      </c>
      <c r="E8" s="7" t="s">
        <v>12</v>
      </c>
      <c r="F8" s="8">
        <v>999</v>
      </c>
      <c r="G8" s="9"/>
      <c r="H8" s="9"/>
      <c r="L8">
        <f t="shared" si="0"/>
        <v>23</v>
      </c>
      <c r="M8">
        <f t="shared" si="1"/>
        <v>1000</v>
      </c>
      <c r="N8">
        <f>IF($B$1=0,0,IF(F8=MAX($F$6:$F$206),MAX($N$6:N7)+1,0))</f>
        <v>1</v>
      </c>
      <c r="P8" t="str">
        <f t="shared" si="2"/>
        <v>Sládkovič Ján2005</v>
      </c>
    </row>
    <row r="9" spans="2:16" ht="39.75" customHeight="1" thickBot="1">
      <c r="B9" s="7">
        <v>10</v>
      </c>
      <c r="C9" s="7" t="s">
        <v>28</v>
      </c>
      <c r="D9" s="22">
        <v>2005</v>
      </c>
      <c r="E9" s="7" t="s">
        <v>30</v>
      </c>
      <c r="F9" s="8">
        <v>44</v>
      </c>
      <c r="G9" s="13"/>
      <c r="H9" s="13"/>
      <c r="L9">
        <f t="shared" si="0"/>
        <v>10</v>
      </c>
      <c r="M9">
        <f t="shared" si="1"/>
        <v>44</v>
      </c>
      <c r="N9">
        <f>IF($B$1=0,0,IF(F9=MAX($F$6:$F$206),MAX($N$6:N8)+1,0))</f>
        <v>0</v>
      </c>
      <c r="P9" t="str">
        <f t="shared" si="2"/>
        <v>Kubala Nicolas2005</v>
      </c>
    </row>
    <row r="10" spans="2:16" ht="39.75" customHeight="1" thickBot="1">
      <c r="B10" s="7">
        <v>9</v>
      </c>
      <c r="C10" s="7" t="s">
        <v>29</v>
      </c>
      <c r="D10" s="22">
        <v>2002</v>
      </c>
      <c r="E10" s="7" t="s">
        <v>30</v>
      </c>
      <c r="F10" s="8">
        <v>40</v>
      </c>
      <c r="G10" s="13"/>
      <c r="H10" s="13"/>
      <c r="L10">
        <f t="shared" si="0"/>
        <v>9</v>
      </c>
      <c r="M10">
        <f t="shared" si="1"/>
        <v>40</v>
      </c>
      <c r="N10">
        <f>IF($B$1=0,0,IF(F10=MAX($F$6:$F$206),MAX($N$6:N9)+1,0))</f>
        <v>0</v>
      </c>
      <c r="P10" t="str">
        <f t="shared" si="2"/>
        <v>Varga Peter2002</v>
      </c>
    </row>
    <row r="11" spans="2:16" ht="39.75" customHeight="1" thickBot="1">
      <c r="B11" s="7">
        <v>4</v>
      </c>
      <c r="C11" s="7" t="s">
        <v>31</v>
      </c>
      <c r="D11" s="22">
        <v>2002</v>
      </c>
      <c r="E11" s="7" t="s">
        <v>32</v>
      </c>
      <c r="F11" s="8">
        <v>21</v>
      </c>
      <c r="G11" s="13"/>
      <c r="H11" s="13"/>
      <c r="L11">
        <f t="shared" si="0"/>
        <v>4</v>
      </c>
      <c r="M11">
        <f t="shared" si="1"/>
        <v>21</v>
      </c>
      <c r="N11">
        <f>IF($B$1=0,0,IF(F11=MAX($F$6:$F$206),MAX($N$6:N10)+1,0))</f>
        <v>0</v>
      </c>
      <c r="P11" t="str">
        <f t="shared" si="2"/>
        <v>Mikluščák Benjamín2002</v>
      </c>
    </row>
    <row r="12" spans="2:16" ht="39.75" customHeight="1" thickBot="1">
      <c r="B12" s="7">
        <v>8</v>
      </c>
      <c r="C12" s="7" t="s">
        <v>33</v>
      </c>
      <c r="D12" s="22">
        <v>2001</v>
      </c>
      <c r="E12" s="7" t="s">
        <v>32</v>
      </c>
      <c r="F12" s="8">
        <v>36</v>
      </c>
      <c r="G12" s="9"/>
      <c r="H12" s="9"/>
      <c r="L12">
        <f t="shared" si="0"/>
        <v>8</v>
      </c>
      <c r="M12">
        <f t="shared" si="1"/>
        <v>36</v>
      </c>
      <c r="N12">
        <f>IF($B$1=0,0,IF(F12=MAX($F$6:$F$206),MAX($N$6:N11)+1,0))</f>
        <v>0</v>
      </c>
      <c r="P12" t="str">
        <f t="shared" si="2"/>
        <v>Kaluzinski Richard2001</v>
      </c>
    </row>
    <row r="13" spans="2:16" ht="39.75" customHeight="1" thickBot="1">
      <c r="B13" s="7">
        <v>17</v>
      </c>
      <c r="C13" s="7" t="s">
        <v>34</v>
      </c>
      <c r="D13" s="22">
        <v>2003</v>
      </c>
      <c r="E13" s="7" t="s">
        <v>32</v>
      </c>
      <c r="F13" s="8">
        <v>112</v>
      </c>
      <c r="G13" s="13"/>
      <c r="H13" s="13"/>
      <c r="L13">
        <f t="shared" si="0"/>
        <v>17</v>
      </c>
      <c r="M13">
        <f t="shared" si="1"/>
        <v>112</v>
      </c>
      <c r="N13">
        <f>IF($B$1=0,0,IF(F13=MAX($F$6:$F$206),MAX($N$6:N12)+1,0))</f>
        <v>0</v>
      </c>
      <c r="P13" t="str">
        <f t="shared" si="2"/>
        <v>Bystrický Šimon2003</v>
      </c>
    </row>
    <row r="14" spans="2:16" ht="39.75" customHeight="1" thickBot="1">
      <c r="B14" s="7">
        <v>7</v>
      </c>
      <c r="C14" s="7" t="s">
        <v>35</v>
      </c>
      <c r="D14" s="22">
        <v>2001</v>
      </c>
      <c r="E14" s="7" t="s">
        <v>32</v>
      </c>
      <c r="F14" s="8">
        <v>30</v>
      </c>
      <c r="G14" s="13"/>
      <c r="H14" s="13"/>
      <c r="L14">
        <f t="shared" si="0"/>
        <v>7</v>
      </c>
      <c r="M14">
        <f t="shared" si="1"/>
        <v>30</v>
      </c>
      <c r="N14">
        <f>IF($B$1=0,0,IF(F14=MAX($F$6:$F$206),MAX($N$6:N13)+1,0))</f>
        <v>0</v>
      </c>
      <c r="P14" t="str">
        <f t="shared" si="2"/>
        <v>Gregor Jakub2001</v>
      </c>
    </row>
    <row r="15" spans="2:16" ht="39.75" customHeight="1" thickBot="1">
      <c r="B15" s="7">
        <v>15</v>
      </c>
      <c r="C15" s="7" t="s">
        <v>61</v>
      </c>
      <c r="D15" s="22">
        <v>2001</v>
      </c>
      <c r="E15" s="7" t="s">
        <v>32</v>
      </c>
      <c r="F15" s="8">
        <v>58</v>
      </c>
      <c r="G15" s="9"/>
      <c r="H15" s="9"/>
      <c r="L15">
        <f t="shared" si="0"/>
        <v>15</v>
      </c>
      <c r="M15">
        <f t="shared" si="1"/>
        <v>58</v>
      </c>
      <c r="N15">
        <f>IF($B$1=0,0,IF(F15=MAX($F$6:$F$206),MAX($N$6:N14)+1,0))</f>
        <v>0</v>
      </c>
      <c r="P15" t="str">
        <f t="shared" si="2"/>
        <v>Hambálek Viktor2001</v>
      </c>
    </row>
    <row r="16" spans="2:16" ht="39.75" customHeight="1" thickBot="1">
      <c r="B16" s="7">
        <v>6</v>
      </c>
      <c r="C16" s="7" t="s">
        <v>36</v>
      </c>
      <c r="D16" s="22">
        <v>2001</v>
      </c>
      <c r="E16" s="7" t="s">
        <v>32</v>
      </c>
      <c r="F16" s="8">
        <v>29</v>
      </c>
      <c r="G16" s="9"/>
      <c r="H16" s="9"/>
      <c r="L16">
        <f t="shared" si="0"/>
        <v>6</v>
      </c>
      <c r="M16">
        <f t="shared" si="1"/>
        <v>29</v>
      </c>
      <c r="N16">
        <f>IF($B$1=0,0,IF(F16=MAX($F$6:$F$206),MAX($N$6:N15)+1,0))</f>
        <v>0</v>
      </c>
      <c r="P16" t="str">
        <f t="shared" si="2"/>
        <v>Sucha Tomáš2001</v>
      </c>
    </row>
    <row r="17" spans="2:16" ht="39.75" customHeight="1" thickBot="1">
      <c r="B17" s="7">
        <v>11</v>
      </c>
      <c r="C17" s="7" t="s">
        <v>37</v>
      </c>
      <c r="D17" s="22">
        <v>2002</v>
      </c>
      <c r="E17" s="7" t="s">
        <v>32</v>
      </c>
      <c r="F17" s="8">
        <v>48</v>
      </c>
      <c r="G17" s="13"/>
      <c r="H17" s="13"/>
      <c r="L17">
        <f t="shared" si="0"/>
        <v>11</v>
      </c>
      <c r="M17">
        <f t="shared" si="1"/>
        <v>48</v>
      </c>
      <c r="N17">
        <f>IF($B$1=0,0,IF(F17=MAX($F$6:$F$206),MAX($N$6:N16)+1,0))</f>
        <v>0</v>
      </c>
      <c r="P17" t="str">
        <f t="shared" si="2"/>
        <v>Novotný Leonard2002</v>
      </c>
    </row>
    <row r="18" spans="2:16" ht="39.75" customHeight="1" thickBot="1">
      <c r="B18" s="7">
        <v>3</v>
      </c>
      <c r="C18" s="7" t="s">
        <v>38</v>
      </c>
      <c r="D18" s="22">
        <v>2001</v>
      </c>
      <c r="E18" s="7" t="s">
        <v>32</v>
      </c>
      <c r="F18" s="8">
        <v>19</v>
      </c>
      <c r="G18" s="9"/>
      <c r="H18" s="9"/>
      <c r="L18">
        <f t="shared" si="0"/>
        <v>3</v>
      </c>
      <c r="M18">
        <f t="shared" si="1"/>
        <v>19</v>
      </c>
      <c r="N18">
        <f>IF($B$1=0,0,IF(F18=MAX($F$6:$F$206),MAX($N$6:N17)+1,0))</f>
        <v>0</v>
      </c>
      <c r="P18" t="str">
        <f t="shared" si="2"/>
        <v>Macko Miroslav2001</v>
      </c>
    </row>
    <row r="19" spans="2:16" ht="39.75" customHeight="1" thickBot="1">
      <c r="B19" s="7">
        <v>18</v>
      </c>
      <c r="C19" s="7" t="s">
        <v>39</v>
      </c>
      <c r="D19" s="22">
        <v>2004</v>
      </c>
      <c r="E19" s="7" t="s">
        <v>40</v>
      </c>
      <c r="F19" s="8">
        <v>117</v>
      </c>
      <c r="G19" s="9"/>
      <c r="H19" s="9"/>
      <c r="L19">
        <f t="shared" si="0"/>
        <v>18</v>
      </c>
      <c r="M19">
        <f t="shared" si="1"/>
        <v>117</v>
      </c>
      <c r="N19">
        <f>IF($B$1=0,0,IF(F19=MAX($F$6:$F$206),MAX($N$6:N18)+1,0))</f>
        <v>0</v>
      </c>
      <c r="P19" t="str">
        <f t="shared" si="2"/>
        <v>Kovár Dávid2004</v>
      </c>
    </row>
    <row r="20" spans="2:16" ht="39.75" customHeight="1" thickBot="1">
      <c r="B20" s="7">
        <v>1</v>
      </c>
      <c r="C20" s="7" t="s">
        <v>54</v>
      </c>
      <c r="D20" s="22">
        <v>2003</v>
      </c>
      <c r="E20" s="7" t="s">
        <v>50</v>
      </c>
      <c r="F20" s="8">
        <v>11</v>
      </c>
      <c r="G20" s="9"/>
      <c r="H20" s="9"/>
      <c r="L20">
        <f t="shared" si="0"/>
        <v>1</v>
      </c>
      <c r="M20">
        <f t="shared" si="1"/>
        <v>11</v>
      </c>
      <c r="N20">
        <f>IF($B$1=0,0,IF(F20=MAX($F$6:$F$206),MAX($N$6:N19)+1,0))</f>
        <v>0</v>
      </c>
      <c r="P20" t="str">
        <f t="shared" si="2"/>
        <v>Ivančo Félix2003</v>
      </c>
    </row>
    <row r="21" spans="2:16" ht="39.75" customHeight="1" thickBot="1">
      <c r="B21" s="7">
        <v>5</v>
      </c>
      <c r="C21" s="7" t="s">
        <v>55</v>
      </c>
      <c r="D21" s="22">
        <v>2002</v>
      </c>
      <c r="E21" s="7" t="s">
        <v>50</v>
      </c>
      <c r="F21" s="8">
        <v>23</v>
      </c>
      <c r="G21" s="13"/>
      <c r="H21" s="13"/>
      <c r="L21">
        <f t="shared" si="0"/>
        <v>5</v>
      </c>
      <c r="M21">
        <f t="shared" si="1"/>
        <v>23</v>
      </c>
      <c r="N21">
        <f>IF($B$1=0,0,IF(F21=MAX($F$6:$F$206),MAX($N$6:N20)+1,0))</f>
        <v>0</v>
      </c>
      <c r="P21" t="str">
        <f t="shared" si="2"/>
        <v>Fusek Patrik2002</v>
      </c>
    </row>
    <row r="22" spans="2:16" ht="39.75" customHeight="1" thickBot="1">
      <c r="B22" s="7">
        <v>13</v>
      </c>
      <c r="C22" s="7" t="s">
        <v>56</v>
      </c>
      <c r="D22" s="22">
        <v>2003</v>
      </c>
      <c r="E22" s="7" t="s">
        <v>50</v>
      </c>
      <c r="F22" s="8">
        <v>51</v>
      </c>
      <c r="G22" s="13"/>
      <c r="H22" s="13"/>
      <c r="L22">
        <f t="shared" si="0"/>
        <v>13</v>
      </c>
      <c r="M22">
        <f t="shared" si="1"/>
        <v>51</v>
      </c>
      <c r="N22">
        <f>IF($B$1=0,0,IF(F22=MAX($F$6:$F$206),MAX($N$6:N21)+1,0))</f>
        <v>0</v>
      </c>
      <c r="P22" t="str">
        <f t="shared" si="2"/>
        <v>Černý Tomáš2003</v>
      </c>
    </row>
    <row r="23" spans="2:16" ht="39.75" customHeight="1" thickBot="1">
      <c r="B23" s="7">
        <v>19</v>
      </c>
      <c r="C23" s="7" t="s">
        <v>62</v>
      </c>
      <c r="D23" s="22">
        <v>2001</v>
      </c>
      <c r="E23" s="7" t="s">
        <v>59</v>
      </c>
      <c r="F23" s="8">
        <v>126</v>
      </c>
      <c r="G23" s="9"/>
      <c r="H23" s="9"/>
      <c r="L23">
        <f t="shared" si="0"/>
        <v>19</v>
      </c>
      <c r="M23">
        <f t="shared" si="1"/>
        <v>126</v>
      </c>
      <c r="N23">
        <f>IF($B$1=0,0,IF(F23=MAX($F$6:$F$206),MAX($N$6:N22)+1,0))</f>
        <v>0</v>
      </c>
      <c r="P23" t="str">
        <f t="shared" si="2"/>
        <v>Takács Bálint2001</v>
      </c>
    </row>
    <row r="24" spans="2:16" ht="39.75" customHeight="1" thickBot="1">
      <c r="B24" s="7">
        <v>24</v>
      </c>
      <c r="C24" s="7" t="s">
        <v>63</v>
      </c>
      <c r="D24" s="22">
        <v>2004</v>
      </c>
      <c r="E24" s="7" t="s">
        <v>30</v>
      </c>
      <c r="F24" s="8">
        <v>999</v>
      </c>
      <c r="G24" s="9"/>
      <c r="H24" s="9"/>
      <c r="L24">
        <f t="shared" si="0"/>
        <v>24</v>
      </c>
      <c r="M24">
        <f t="shared" si="1"/>
        <v>1001</v>
      </c>
      <c r="N24">
        <f>IF($B$1=0,0,IF(F24=MAX($F$6:$F$206),MAX($N$6:N23)+1,0))</f>
        <v>2</v>
      </c>
      <c r="P24" t="str">
        <f t="shared" si="2"/>
        <v>Jankovič Jakub2004</v>
      </c>
    </row>
    <row r="25" spans="2:16" ht="39.75" customHeight="1" thickBot="1">
      <c r="B25" s="7">
        <v>22</v>
      </c>
      <c r="C25" s="7" t="s">
        <v>66</v>
      </c>
      <c r="D25" s="22">
        <v>2001</v>
      </c>
      <c r="E25" s="7" t="s">
        <v>67</v>
      </c>
      <c r="F25" s="8">
        <v>173</v>
      </c>
      <c r="G25" s="13"/>
      <c r="H25" s="13"/>
      <c r="L25">
        <f t="shared" si="0"/>
        <v>22</v>
      </c>
      <c r="M25">
        <f t="shared" si="1"/>
        <v>173</v>
      </c>
      <c r="N25">
        <f>IF($B$1=0,0,IF(F25=MAX($F$6:$F$206),MAX($N$6:N24)+1,0))</f>
        <v>0</v>
      </c>
      <c r="P25" t="str">
        <f t="shared" si="2"/>
        <v>Noskovič Kristián2001</v>
      </c>
    </row>
    <row r="26" spans="2:16" ht="39.75" customHeight="1" thickBot="1">
      <c r="B26" s="7">
        <v>20</v>
      </c>
      <c r="C26" s="7" t="s">
        <v>68</v>
      </c>
      <c r="D26" s="22">
        <v>2001</v>
      </c>
      <c r="E26" s="7" t="s">
        <v>69</v>
      </c>
      <c r="F26" s="8">
        <v>153</v>
      </c>
      <c r="G26" s="9"/>
      <c r="H26" s="9"/>
      <c r="L26">
        <f t="shared" si="0"/>
        <v>20</v>
      </c>
      <c r="M26">
        <f t="shared" si="1"/>
        <v>153</v>
      </c>
      <c r="N26">
        <f>IF($B$1=0,0,IF(F26=MAX($F$6:$F$206),MAX($N$6:N25)+1,0))</f>
        <v>0</v>
      </c>
      <c r="P26" t="str">
        <f t="shared" si="2"/>
        <v>Krebs Martin2001</v>
      </c>
    </row>
    <row r="27" spans="2:16" ht="39.75" customHeight="1" thickBot="1">
      <c r="B27" s="7">
        <v>2</v>
      </c>
      <c r="C27" s="7" t="s">
        <v>70</v>
      </c>
      <c r="D27" s="22">
        <v>2001</v>
      </c>
      <c r="E27" s="7" t="s">
        <v>69</v>
      </c>
      <c r="F27" s="8">
        <v>12</v>
      </c>
      <c r="G27" s="13"/>
      <c r="H27" s="13"/>
      <c r="L27">
        <f t="shared" si="0"/>
        <v>2</v>
      </c>
      <c r="M27">
        <f t="shared" si="1"/>
        <v>12</v>
      </c>
      <c r="N27">
        <f>IF($B$1=0,0,IF(F27=MAX($F$6:$F$206),MAX($N$6:N26)+1,0))</f>
        <v>0</v>
      </c>
      <c r="P27" t="str">
        <f t="shared" si="2"/>
        <v>Jalovecký Marek2001</v>
      </c>
    </row>
    <row r="28" spans="2:16" ht="39.75" customHeight="1" thickBot="1">
      <c r="B28" s="7">
        <v>14</v>
      </c>
      <c r="C28" s="7" t="s">
        <v>71</v>
      </c>
      <c r="D28" s="22">
        <v>2003</v>
      </c>
      <c r="E28" s="7" t="s">
        <v>69</v>
      </c>
      <c r="F28" s="8">
        <v>56</v>
      </c>
      <c r="G28" s="13"/>
      <c r="H28" s="13"/>
      <c r="L28">
        <f t="shared" si="0"/>
        <v>14</v>
      </c>
      <c r="M28">
        <f t="shared" si="1"/>
        <v>56</v>
      </c>
      <c r="N28">
        <f>IF($B$1=0,0,IF(F28=MAX($F$6:$F$206),MAX($N$6:N27)+1,0))</f>
        <v>0</v>
      </c>
      <c r="P28" t="str">
        <f t="shared" si="2"/>
        <v>Krajčovič Peter2003</v>
      </c>
    </row>
    <row r="29" spans="2:16" ht="39.75" customHeight="1" thickBot="1">
      <c r="B29" s="7">
        <v>21</v>
      </c>
      <c r="C29" s="7" t="s">
        <v>87</v>
      </c>
      <c r="D29" s="22">
        <v>2002</v>
      </c>
      <c r="E29" s="7" t="s">
        <v>84</v>
      </c>
      <c r="F29" s="8">
        <v>165</v>
      </c>
      <c r="G29" s="9"/>
      <c r="H29" s="9"/>
      <c r="L29">
        <f t="shared" si="0"/>
        <v>21</v>
      </c>
      <c r="M29">
        <f t="shared" si="1"/>
        <v>165</v>
      </c>
      <c r="N29">
        <f>IF($B$1=0,0,IF(F29=MAX($F$6:$F$206),MAX($N$6:N28)+1,0))</f>
        <v>0</v>
      </c>
      <c r="P29" t="str">
        <f t="shared" si="2"/>
        <v>Bebjak Tomáš2002</v>
      </c>
    </row>
    <row r="30" spans="2:16" ht="39.75" customHeight="1" thickBot="1">
      <c r="B30" s="7" t="s">
        <v>88</v>
      </c>
      <c r="C30" s="7"/>
      <c r="D30" s="22"/>
      <c r="E30" s="7" t="s">
        <v>88</v>
      </c>
      <c r="F30" s="8">
        <v>0</v>
      </c>
      <c r="G30" s="9"/>
      <c r="H30" s="9"/>
      <c r="L30">
        <f t="shared" si="0"/>
      </c>
      <c r="M30">
        <f t="shared" si="1"/>
      </c>
      <c r="N30">
        <f>IF($B$1=0,0,IF(F30=MAX($F$6:$F$206),MAX($N$6:N29)+1,0))</f>
        <v>0</v>
      </c>
      <c r="P30">
        <f t="shared" si="2"/>
      </c>
    </row>
    <row r="31" spans="2:16" ht="39.75" customHeight="1" thickBot="1">
      <c r="B31" s="7"/>
      <c r="C31" s="7"/>
      <c r="D31" s="22"/>
      <c r="E31" s="7"/>
      <c r="F31" s="8"/>
      <c r="G31" s="9"/>
      <c r="H31" s="9"/>
      <c r="L31">
        <f t="shared" si="0"/>
        <v>0</v>
      </c>
      <c r="M31">
        <f t="shared" si="1"/>
      </c>
      <c r="N31">
        <f>IF($B$1=0,0,IF(F31=MAX($F$6:$F$206),MAX($N$6:N30)+1,0))</f>
        <v>0</v>
      </c>
      <c r="P31">
        <f t="shared" si="2"/>
      </c>
    </row>
    <row r="32" spans="2:16" ht="39.75" customHeight="1" thickBot="1">
      <c r="B32" s="7"/>
      <c r="C32" s="7"/>
      <c r="D32" s="22"/>
      <c r="E32" s="7"/>
      <c r="F32" s="8"/>
      <c r="G32" s="9"/>
      <c r="H32" s="9"/>
      <c r="L32">
        <f t="shared" si="0"/>
        <v>0</v>
      </c>
      <c r="M32">
        <f t="shared" si="1"/>
      </c>
      <c r="N32">
        <f>IF($B$1=0,0,IF(F32=MAX($F$6:$F$206),MAX($N$6:N31)+1,0))</f>
        <v>0</v>
      </c>
      <c r="P32">
        <f t="shared" si="2"/>
      </c>
    </row>
    <row r="33" spans="2:16" ht="39.75" customHeight="1" thickBot="1">
      <c r="B33" s="7"/>
      <c r="C33" s="7"/>
      <c r="D33" s="22"/>
      <c r="E33" s="7"/>
      <c r="F33" s="8"/>
      <c r="G33" s="9"/>
      <c r="H33" s="9"/>
      <c r="L33">
        <f t="shared" si="0"/>
        <v>0</v>
      </c>
      <c r="M33">
        <f t="shared" si="1"/>
      </c>
      <c r="N33">
        <f>IF($B$1=0,0,IF(F33=MAX($F$6:$F$206),MAX($N$6:N32)+1,0))</f>
        <v>0</v>
      </c>
      <c r="P33">
        <f t="shared" si="2"/>
      </c>
    </row>
    <row r="34" spans="2:16" ht="39.75" customHeight="1" thickBot="1">
      <c r="B34" s="7"/>
      <c r="C34" s="7"/>
      <c r="D34" s="22"/>
      <c r="E34" s="7"/>
      <c r="F34" s="8"/>
      <c r="G34" s="13"/>
      <c r="H34" s="13"/>
      <c r="L34">
        <f t="shared" si="0"/>
        <v>0</v>
      </c>
      <c r="M34">
        <f t="shared" si="1"/>
      </c>
      <c r="N34">
        <f>IF($B$1=0,0,IF(F34=MAX($F$6:$F$206),MAX($N$6:N33)+1,0))</f>
        <v>0</v>
      </c>
      <c r="P34">
        <f t="shared" si="2"/>
      </c>
    </row>
    <row r="35" spans="2:16" ht="39.75" customHeight="1" thickBot="1">
      <c r="B35" s="7"/>
      <c r="C35" s="7"/>
      <c r="D35" s="22"/>
      <c r="E35" s="7"/>
      <c r="F35" s="8"/>
      <c r="G35" s="13"/>
      <c r="H35" s="13"/>
      <c r="L35">
        <f t="shared" si="0"/>
        <v>0</v>
      </c>
      <c r="M35">
        <f t="shared" si="1"/>
      </c>
      <c r="N35">
        <f>IF($B$1=0,0,IF(F35=MAX($F$6:$F$206),MAX($N$6:N34)+1,0))</f>
        <v>0</v>
      </c>
      <c r="P35">
        <f t="shared" si="2"/>
      </c>
    </row>
    <row r="36" spans="2:16" ht="39.75" customHeight="1" thickBot="1">
      <c r="B36" s="7"/>
      <c r="C36" s="7"/>
      <c r="D36" s="22"/>
      <c r="E36" s="7"/>
      <c r="F36" s="8"/>
      <c r="G36" s="13"/>
      <c r="H36" s="13"/>
      <c r="L36">
        <f t="shared" si="0"/>
        <v>0</v>
      </c>
      <c r="M36">
        <f t="shared" si="1"/>
      </c>
      <c r="N36">
        <f>IF($B$1=0,0,IF(F36=MAX($F$6:$F$206),MAX($N$6:N35)+1,0))</f>
        <v>0</v>
      </c>
      <c r="P36">
        <f t="shared" si="2"/>
      </c>
    </row>
    <row r="37" spans="2:16" ht="39.75" customHeight="1" thickBot="1">
      <c r="B37" s="7"/>
      <c r="C37" s="7"/>
      <c r="D37" s="22"/>
      <c r="E37" s="7"/>
      <c r="F37" s="8"/>
      <c r="G37" s="9"/>
      <c r="H37" s="9"/>
      <c r="L37">
        <f t="shared" si="0"/>
        <v>0</v>
      </c>
      <c r="M37">
        <f t="shared" si="1"/>
      </c>
      <c r="N37">
        <f>IF($B$1=0,0,IF(F37=MAX($F$6:$F$206),MAX($N$6:N36)+1,0))</f>
        <v>0</v>
      </c>
      <c r="P37">
        <f t="shared" si="2"/>
      </c>
    </row>
    <row r="38" spans="2:16" ht="39.75" customHeight="1" thickBot="1">
      <c r="B38" s="7"/>
      <c r="C38" s="7"/>
      <c r="D38" s="22"/>
      <c r="E38" s="7"/>
      <c r="F38" s="8"/>
      <c r="G38" s="9"/>
      <c r="H38" s="9"/>
      <c r="L38">
        <f t="shared" si="0"/>
        <v>0</v>
      </c>
      <c r="M38">
        <f t="shared" si="1"/>
      </c>
      <c r="N38">
        <f>IF($B$1=0,0,IF(F38=MAX($F$6:$F$206),MAX($N$6:N37)+1,0))</f>
        <v>0</v>
      </c>
      <c r="P38">
        <f t="shared" si="2"/>
      </c>
    </row>
    <row r="39" spans="2:16" ht="39.75" customHeight="1" thickBot="1">
      <c r="B39" s="7"/>
      <c r="C39" s="7"/>
      <c r="D39" s="22"/>
      <c r="E39" s="7"/>
      <c r="F39" s="8"/>
      <c r="G39" s="13"/>
      <c r="H39" s="13"/>
      <c r="L39">
        <f t="shared" si="0"/>
        <v>0</v>
      </c>
      <c r="M39">
        <f t="shared" si="1"/>
      </c>
      <c r="N39">
        <f>IF($B$1=0,0,IF(F39=MAX($F$6:$F$206),MAX($N$6:N38)+1,0))</f>
        <v>0</v>
      </c>
      <c r="P39">
        <f t="shared" si="2"/>
      </c>
    </row>
    <row r="40" spans="2:16" ht="39.75" customHeight="1" thickBot="1">
      <c r="B40" s="7"/>
      <c r="C40" s="7"/>
      <c r="D40" s="22"/>
      <c r="E40" s="7"/>
      <c r="F40" s="8"/>
      <c r="G40" s="9"/>
      <c r="H40" s="9"/>
      <c r="L40">
        <f t="shared" si="0"/>
        <v>0</v>
      </c>
      <c r="M40">
        <f t="shared" si="1"/>
      </c>
      <c r="N40">
        <f>IF($B$1=0,0,IF(F40=MAX($F$6:$F$206),MAX($N$6:N39)+1,0))</f>
        <v>0</v>
      </c>
      <c r="P40">
        <f t="shared" si="2"/>
      </c>
    </row>
    <row r="41" spans="2:16" ht="39.75" customHeight="1" thickBot="1">
      <c r="B41" s="7"/>
      <c r="C41" s="7"/>
      <c r="D41" s="22"/>
      <c r="E41" s="7"/>
      <c r="F41" s="8"/>
      <c r="G41" s="9"/>
      <c r="H41" s="9"/>
      <c r="L41">
        <f t="shared" si="0"/>
        <v>0</v>
      </c>
      <c r="M41">
        <f t="shared" si="1"/>
      </c>
      <c r="N41">
        <f>IF($B$1=0,0,IF(F41=MAX($F$6:$F$206),MAX($N$6:N40)+1,0))</f>
        <v>0</v>
      </c>
      <c r="P41">
        <f t="shared" si="2"/>
      </c>
    </row>
    <row r="42" spans="2:16" ht="39.75" customHeight="1" thickBot="1">
      <c r="B42" s="7"/>
      <c r="C42" s="7"/>
      <c r="D42" s="22"/>
      <c r="E42" s="7"/>
      <c r="F42" s="8"/>
      <c r="G42" s="9"/>
      <c r="H42" s="9"/>
      <c r="L42">
        <f t="shared" si="0"/>
        <v>0</v>
      </c>
      <c r="M42">
        <f t="shared" si="1"/>
      </c>
      <c r="N42">
        <f>IF($B$1=0,0,IF(F42=MAX($F$6:$F$206),MAX($N$6:N41)+1,0))</f>
        <v>0</v>
      </c>
      <c r="P42">
        <f t="shared" si="2"/>
      </c>
    </row>
    <row r="43" spans="2:16" ht="39.75" customHeight="1" thickBot="1">
      <c r="B43" s="7"/>
      <c r="C43" s="7"/>
      <c r="D43" s="22"/>
      <c r="E43" s="7"/>
      <c r="F43" s="8"/>
      <c r="G43" s="9"/>
      <c r="H43" s="9"/>
      <c r="L43">
        <f t="shared" si="0"/>
        <v>0</v>
      </c>
      <c r="M43">
        <f t="shared" si="1"/>
      </c>
      <c r="N43">
        <f>IF($B$1=0,0,IF(F43=MAX($F$6:$F$206),MAX($N$6:N42)+1,0))</f>
        <v>0</v>
      </c>
      <c r="P43">
        <f t="shared" si="2"/>
      </c>
    </row>
    <row r="44" spans="2:16" ht="39.75" customHeight="1" thickBot="1">
      <c r="B44" s="7"/>
      <c r="C44" s="7"/>
      <c r="D44" s="22"/>
      <c r="E44" s="7"/>
      <c r="F44" s="8"/>
      <c r="G44" s="13"/>
      <c r="H44" s="13"/>
      <c r="L44">
        <f t="shared" si="0"/>
        <v>0</v>
      </c>
      <c r="M44">
        <f t="shared" si="1"/>
      </c>
      <c r="N44">
        <f>IF($B$1=0,0,IF(F44=MAX($F$6:$F$206),MAX($N$6:N43)+1,0))</f>
        <v>0</v>
      </c>
      <c r="P44">
        <f t="shared" si="2"/>
      </c>
    </row>
    <row r="45" spans="2:16" ht="39.75" customHeight="1" thickBot="1">
      <c r="B45" s="7"/>
      <c r="C45" s="7"/>
      <c r="D45" s="22"/>
      <c r="E45" s="7"/>
      <c r="F45" s="8"/>
      <c r="G45" s="13"/>
      <c r="H45" s="13"/>
      <c r="L45">
        <f t="shared" si="0"/>
        <v>0</v>
      </c>
      <c r="M45">
        <f t="shared" si="1"/>
      </c>
      <c r="N45">
        <f>IF($B$1=0,0,IF(F45=MAX($F$6:$F$206),MAX($N$6:N44)+1,0))</f>
        <v>0</v>
      </c>
      <c r="P45">
        <f t="shared" si="2"/>
      </c>
    </row>
    <row r="46" spans="2:16" ht="39.75" customHeight="1" thickBot="1">
      <c r="B46" s="7"/>
      <c r="C46" s="7"/>
      <c r="D46" s="22"/>
      <c r="E46" s="7"/>
      <c r="F46" s="8"/>
      <c r="G46" s="13"/>
      <c r="H46" s="13"/>
      <c r="L46">
        <f t="shared" si="0"/>
        <v>0</v>
      </c>
      <c r="M46">
        <f t="shared" si="1"/>
      </c>
      <c r="N46">
        <f>IF($B$1=0,0,IF(F46=MAX($F$6:$F$206),MAX($N$6:N45)+1,0))</f>
        <v>0</v>
      </c>
      <c r="P46">
        <f t="shared" si="2"/>
      </c>
    </row>
    <row r="47" spans="2:16" ht="39.75" customHeight="1" thickBot="1">
      <c r="B47" s="7"/>
      <c r="C47" s="7"/>
      <c r="D47" s="22"/>
      <c r="E47" s="7"/>
      <c r="F47" s="8"/>
      <c r="G47" s="9"/>
      <c r="H47" s="9"/>
      <c r="L47">
        <f t="shared" si="0"/>
        <v>0</v>
      </c>
      <c r="M47">
        <f t="shared" si="1"/>
      </c>
      <c r="N47">
        <f>IF($B$1=0,0,IF(F47=MAX($F$6:$F$206),MAX($N$6:N46)+1,0))</f>
        <v>0</v>
      </c>
      <c r="P47">
        <f t="shared" si="2"/>
      </c>
    </row>
    <row r="48" spans="2:16" ht="39.75" customHeight="1" thickBot="1">
      <c r="B48" s="7"/>
      <c r="C48" s="7"/>
      <c r="D48" s="22"/>
      <c r="E48" s="7"/>
      <c r="F48" s="8"/>
      <c r="G48" s="13"/>
      <c r="H48" s="13"/>
      <c r="L48">
        <f t="shared" si="0"/>
        <v>0</v>
      </c>
      <c r="M48">
        <f t="shared" si="1"/>
      </c>
      <c r="N48">
        <f>IF($B$1=0,0,IF(F48=MAX($F$6:$F$206),MAX($N$6:N47)+1,0))</f>
        <v>0</v>
      </c>
      <c r="P48">
        <f t="shared" si="2"/>
      </c>
    </row>
    <row r="49" spans="2:16" ht="39.75" customHeight="1" thickBot="1">
      <c r="B49" s="7"/>
      <c r="C49" s="7"/>
      <c r="D49" s="22"/>
      <c r="E49" s="7"/>
      <c r="F49" s="8"/>
      <c r="G49" s="13"/>
      <c r="H49" s="13"/>
      <c r="L49">
        <f t="shared" si="0"/>
        <v>0</v>
      </c>
      <c r="M49">
        <f t="shared" si="1"/>
      </c>
      <c r="N49">
        <f>IF($B$1=0,0,IF(F49=MAX($F$6:$F$206),MAX($N$6:N48)+1,0))</f>
        <v>0</v>
      </c>
      <c r="P49">
        <f t="shared" si="2"/>
      </c>
    </row>
    <row r="50" spans="2:16" ht="39.75" customHeight="1" thickBot="1">
      <c r="B50" s="7"/>
      <c r="C50" s="7"/>
      <c r="D50" s="22"/>
      <c r="E50" s="7"/>
      <c r="F50" s="8"/>
      <c r="G50" s="13"/>
      <c r="H50" s="13"/>
      <c r="L50">
        <f t="shared" si="0"/>
        <v>0</v>
      </c>
      <c r="M50">
        <f t="shared" si="1"/>
      </c>
      <c r="N50">
        <f>IF($B$1=0,0,IF(F50=MAX($F$6:$F$206),MAX($N$6:N49)+1,0))</f>
        <v>0</v>
      </c>
      <c r="P50">
        <f t="shared" si="2"/>
      </c>
    </row>
    <row r="51" spans="2:16" ht="39.75" customHeight="1" thickBot="1">
      <c r="B51" s="7"/>
      <c r="C51" s="7"/>
      <c r="D51" s="22"/>
      <c r="E51" s="7"/>
      <c r="F51" s="8"/>
      <c r="G51" s="9"/>
      <c r="H51" s="9"/>
      <c r="L51">
        <f t="shared" si="0"/>
        <v>0</v>
      </c>
      <c r="M51">
        <f t="shared" si="1"/>
      </c>
      <c r="N51">
        <f>IF($B$1=0,0,IF(F51=MAX($F$6:$F$206),MAX($N$6:N50)+1,0))</f>
        <v>0</v>
      </c>
      <c r="P51">
        <f t="shared" si="2"/>
      </c>
    </row>
    <row r="52" spans="2:16" ht="39.75" customHeight="1" thickBot="1">
      <c r="B52" s="7"/>
      <c r="C52" s="7"/>
      <c r="D52" s="22"/>
      <c r="E52" s="7"/>
      <c r="F52" s="8"/>
      <c r="G52" s="9"/>
      <c r="H52" s="9"/>
      <c r="L52">
        <f t="shared" si="0"/>
        <v>0</v>
      </c>
      <c r="M52">
        <f t="shared" si="1"/>
      </c>
      <c r="N52">
        <f>IF($B$1=0,0,IF(F52=MAX($F$6:$F$206),MAX($N$6:N51)+1,0))</f>
        <v>0</v>
      </c>
      <c r="P52">
        <f t="shared" si="2"/>
      </c>
    </row>
    <row r="53" spans="2:16" ht="39.75" customHeight="1" thickBot="1">
      <c r="B53" s="7"/>
      <c r="C53" s="7"/>
      <c r="D53" s="22"/>
      <c r="E53" s="7"/>
      <c r="F53" s="8"/>
      <c r="G53" s="13"/>
      <c r="H53" s="13"/>
      <c r="L53">
        <f t="shared" si="0"/>
        <v>0</v>
      </c>
      <c r="M53">
        <f t="shared" si="1"/>
      </c>
      <c r="N53">
        <f>IF($B$1=0,0,IF(F53=MAX($F$6:$F$206),MAX($N$6:N52)+1,0))</f>
        <v>0</v>
      </c>
      <c r="P53">
        <f t="shared" si="2"/>
      </c>
    </row>
    <row r="54" spans="2:16" ht="39.75" customHeight="1" thickBot="1">
      <c r="B54" s="7"/>
      <c r="C54" s="7"/>
      <c r="D54" s="22"/>
      <c r="E54" s="7"/>
      <c r="F54" s="8"/>
      <c r="G54" s="9"/>
      <c r="H54" s="9"/>
      <c r="L54">
        <f t="shared" si="0"/>
        <v>0</v>
      </c>
      <c r="M54">
        <f t="shared" si="1"/>
      </c>
      <c r="N54">
        <f>IF($B$1=0,0,IF(F54=MAX($F$6:$F$206),MAX($N$6:N53)+1,0))</f>
        <v>0</v>
      </c>
      <c r="P54">
        <f t="shared" si="2"/>
      </c>
    </row>
    <row r="55" spans="2:16" ht="39.75" customHeight="1" thickBot="1">
      <c r="B55" s="7"/>
      <c r="C55" s="7"/>
      <c r="D55" s="22"/>
      <c r="E55" s="7"/>
      <c r="F55" s="8"/>
      <c r="G55" s="13"/>
      <c r="H55" s="13"/>
      <c r="L55">
        <f t="shared" si="0"/>
        <v>0</v>
      </c>
      <c r="M55">
        <f t="shared" si="1"/>
      </c>
      <c r="N55">
        <f>IF($B$1=0,0,IF(F55=MAX($F$6:$F$206),MAX($N$6:N54)+1,0))</f>
        <v>0</v>
      </c>
      <c r="P55">
        <f t="shared" si="2"/>
      </c>
    </row>
    <row r="56" spans="2:16" ht="39.75" customHeight="1" thickBot="1">
      <c r="B56" s="7"/>
      <c r="C56" s="7"/>
      <c r="D56" s="22"/>
      <c r="E56" s="7"/>
      <c r="F56" s="8"/>
      <c r="G56" s="13"/>
      <c r="H56" s="13"/>
      <c r="L56">
        <f t="shared" si="0"/>
        <v>0</v>
      </c>
      <c r="M56">
        <f t="shared" si="1"/>
      </c>
      <c r="N56">
        <f>IF($B$1=0,0,IF(F56=MAX($F$6:$F$206),MAX($N$6:N55)+1,0))</f>
        <v>0</v>
      </c>
      <c r="P56">
        <f t="shared" si="2"/>
      </c>
    </row>
    <row r="57" spans="2:16" ht="39.75" customHeight="1" thickBot="1">
      <c r="B57" s="7"/>
      <c r="C57" s="7"/>
      <c r="D57" s="22"/>
      <c r="E57" s="7"/>
      <c r="F57" s="8"/>
      <c r="G57" s="9"/>
      <c r="H57" s="9"/>
      <c r="L57">
        <f t="shared" si="0"/>
        <v>0</v>
      </c>
      <c r="M57">
        <f t="shared" si="1"/>
      </c>
      <c r="N57">
        <f>IF($B$1=0,0,IF(F57=MAX($F$6:$F$206),MAX($N$6:N56)+1,0))</f>
        <v>0</v>
      </c>
      <c r="P57">
        <f t="shared" si="2"/>
      </c>
    </row>
    <row r="58" spans="2:16" ht="39.75" customHeight="1" thickBot="1">
      <c r="B58" s="7"/>
      <c r="C58" s="7"/>
      <c r="D58" s="22"/>
      <c r="E58" s="7"/>
      <c r="F58" s="8"/>
      <c r="G58" s="13"/>
      <c r="H58" s="13"/>
      <c r="L58">
        <f t="shared" si="0"/>
        <v>0</v>
      </c>
      <c r="M58">
        <f t="shared" si="1"/>
      </c>
      <c r="N58">
        <f>IF($B$1=0,0,IF(F58=MAX($F$6:$F$206),MAX($N$6:N57)+1,0))</f>
        <v>0</v>
      </c>
      <c r="P58">
        <f t="shared" si="2"/>
      </c>
    </row>
    <row r="59" spans="2:16" ht="39.75" customHeight="1" thickBot="1">
      <c r="B59" s="7"/>
      <c r="C59" s="7"/>
      <c r="D59" s="22"/>
      <c r="E59" s="7"/>
      <c r="F59" s="8"/>
      <c r="G59" s="13"/>
      <c r="H59" s="13"/>
      <c r="L59">
        <f t="shared" si="0"/>
        <v>0</v>
      </c>
      <c r="M59">
        <f t="shared" si="1"/>
      </c>
      <c r="N59">
        <f>IF($B$1=0,0,IF(F59=MAX($F$6:$F$206),MAX($N$6:N58)+1,0))</f>
        <v>0</v>
      </c>
      <c r="P59">
        <f t="shared" si="2"/>
      </c>
    </row>
    <row r="60" spans="2:16" ht="39.75" customHeight="1" thickBot="1">
      <c r="B60" s="7"/>
      <c r="C60" s="7"/>
      <c r="D60" s="22"/>
      <c r="E60" s="7"/>
      <c r="F60" s="8"/>
      <c r="G60" s="13"/>
      <c r="H60" s="13"/>
      <c r="L60">
        <f t="shared" si="0"/>
        <v>0</v>
      </c>
      <c r="M60">
        <f t="shared" si="1"/>
      </c>
      <c r="N60">
        <f>IF($B$1=0,0,IF(F60=MAX($F$6:$F$206),MAX($N$6:N59)+1,0))</f>
        <v>0</v>
      </c>
      <c r="P60">
        <f t="shared" si="2"/>
      </c>
    </row>
    <row r="61" spans="2:16" ht="39.75" customHeight="1" thickBot="1">
      <c r="B61" s="7"/>
      <c r="C61" s="7"/>
      <c r="D61" s="22"/>
      <c r="E61" s="7"/>
      <c r="F61" s="8"/>
      <c r="G61" s="9"/>
      <c r="H61" s="9"/>
      <c r="L61">
        <f t="shared" si="0"/>
        <v>0</v>
      </c>
      <c r="M61">
        <f t="shared" si="1"/>
      </c>
      <c r="N61">
        <f>IF($B$1=0,0,IF(F61=MAX($F$6:$F$206),MAX($N$6:N60)+1,0))</f>
        <v>0</v>
      </c>
      <c r="P61">
        <f t="shared" si="2"/>
      </c>
    </row>
    <row r="62" spans="2:16" ht="39.75" customHeight="1" thickBot="1">
      <c r="B62" s="7"/>
      <c r="C62" s="7"/>
      <c r="D62" s="22"/>
      <c r="E62" s="7"/>
      <c r="F62" s="8"/>
      <c r="G62" s="9"/>
      <c r="H62" s="9"/>
      <c r="L62">
        <f t="shared" si="0"/>
        <v>0</v>
      </c>
      <c r="M62">
        <f t="shared" si="1"/>
      </c>
      <c r="N62">
        <f>IF($B$1=0,0,IF(F62=MAX($F$6:$F$206),MAX($N$6:N61)+1,0))</f>
        <v>0</v>
      </c>
      <c r="P62">
        <f t="shared" si="2"/>
      </c>
    </row>
    <row r="63" spans="2:16" ht="39.75" customHeight="1" thickBot="1">
      <c r="B63" s="7"/>
      <c r="C63" s="7"/>
      <c r="D63" s="22"/>
      <c r="E63" s="7"/>
      <c r="F63" s="8"/>
      <c r="G63" s="13"/>
      <c r="H63" s="13"/>
      <c r="L63">
        <f t="shared" si="0"/>
        <v>0</v>
      </c>
      <c r="M63">
        <f t="shared" si="1"/>
      </c>
      <c r="N63">
        <f>IF($B$1=0,0,IF(F63=MAX($F$6:$F$206),MAX($N$6:N62)+1,0))</f>
        <v>0</v>
      </c>
      <c r="P63">
        <f t="shared" si="2"/>
      </c>
    </row>
    <row r="64" spans="2:16" ht="39.75" customHeight="1" thickBot="1">
      <c r="B64" s="7"/>
      <c r="C64" s="7"/>
      <c r="D64" s="22"/>
      <c r="E64" s="7"/>
      <c r="F64" s="8"/>
      <c r="G64" s="13"/>
      <c r="H64" s="13"/>
      <c r="L64">
        <f t="shared" si="0"/>
        <v>0</v>
      </c>
      <c r="M64">
        <f t="shared" si="1"/>
      </c>
      <c r="N64">
        <f>IF($B$1=0,0,IF(F64=MAX($F$6:$F$206),MAX($N$6:N63)+1,0))</f>
        <v>0</v>
      </c>
      <c r="P64">
        <f t="shared" si="2"/>
      </c>
    </row>
    <row r="65" spans="2:16" ht="39.75" customHeight="1" thickBot="1">
      <c r="B65" s="7"/>
      <c r="C65" s="7"/>
      <c r="D65" s="22"/>
      <c r="E65" s="7"/>
      <c r="F65" s="8"/>
      <c r="G65" s="13"/>
      <c r="H65" s="13"/>
      <c r="L65">
        <f t="shared" si="0"/>
        <v>0</v>
      </c>
      <c r="M65">
        <f t="shared" si="1"/>
      </c>
      <c r="N65">
        <f>IF($B$1=0,0,IF(F65=MAX($F$6:$F$206),MAX($N$6:N64)+1,0))</f>
        <v>0</v>
      </c>
      <c r="P65">
        <f t="shared" si="2"/>
      </c>
    </row>
    <row r="66" spans="2:16" ht="39.75" customHeight="1" thickBot="1">
      <c r="B66" s="7"/>
      <c r="C66" s="7"/>
      <c r="D66" s="22"/>
      <c r="E66" s="7"/>
      <c r="F66" s="8"/>
      <c r="G66" s="9"/>
      <c r="H66" s="9"/>
      <c r="L66">
        <f t="shared" si="0"/>
        <v>0</v>
      </c>
      <c r="M66">
        <f t="shared" si="1"/>
      </c>
      <c r="N66">
        <f>IF($B$1=0,0,IF(F66=MAX($F$6:$F$206),MAX($N$6:N65)+1,0))</f>
        <v>0</v>
      </c>
      <c r="P66">
        <f t="shared" si="2"/>
      </c>
    </row>
    <row r="67" spans="2:16" ht="39.75" customHeight="1" thickBot="1">
      <c r="B67" s="7"/>
      <c r="C67" s="7"/>
      <c r="D67" s="22"/>
      <c r="E67" s="7"/>
      <c r="F67" s="8"/>
      <c r="G67" s="9"/>
      <c r="H67" s="9"/>
      <c r="L67">
        <f t="shared" si="0"/>
        <v>0</v>
      </c>
      <c r="M67">
        <f t="shared" si="1"/>
      </c>
      <c r="N67">
        <f>IF($B$1=0,0,IF(F67=MAX($F$6:$F$206),MAX($N$6:N66)+1,0))</f>
        <v>0</v>
      </c>
      <c r="P67">
        <f t="shared" si="2"/>
      </c>
    </row>
    <row r="68" spans="2:16" ht="39.75" customHeight="1" thickBot="1">
      <c r="B68" s="7"/>
      <c r="C68" s="7"/>
      <c r="D68" s="22"/>
      <c r="E68" s="7"/>
      <c r="F68" s="8"/>
      <c r="G68" s="13"/>
      <c r="H68" s="13"/>
      <c r="L68">
        <f t="shared" si="0"/>
        <v>0</v>
      </c>
      <c r="M68">
        <f t="shared" si="1"/>
      </c>
      <c r="N68">
        <f>IF($B$1=0,0,IF(F68=MAX($F$6:$F$206),MAX($N$6:N67)+1,0))</f>
        <v>0</v>
      </c>
      <c r="P68">
        <f t="shared" si="2"/>
      </c>
    </row>
    <row r="69" spans="2:16" ht="39.75" customHeight="1" thickBot="1">
      <c r="B69" s="7"/>
      <c r="C69" s="7"/>
      <c r="D69" s="22"/>
      <c r="E69" s="7"/>
      <c r="F69" s="8"/>
      <c r="G69" s="9"/>
      <c r="H69" s="9"/>
      <c r="L69">
        <f t="shared" si="0"/>
        <v>0</v>
      </c>
      <c r="M69">
        <f t="shared" si="1"/>
      </c>
      <c r="N69">
        <f>IF($B$1=0,0,IF(F69=MAX($F$6:$F$206),MAX($N$6:N68)+1,0))</f>
        <v>0</v>
      </c>
      <c r="P69">
        <f t="shared" si="2"/>
      </c>
    </row>
    <row r="70" spans="2:16" ht="39.75" customHeight="1" thickBot="1">
      <c r="B70" s="7"/>
      <c r="C70" s="7"/>
      <c r="D70" s="22"/>
      <c r="E70" s="7"/>
      <c r="F70" s="8"/>
      <c r="G70" s="13"/>
      <c r="H70" s="13"/>
      <c r="L70">
        <f aca="true" t="shared" si="3" ref="L70:L133">B70</f>
        <v>0</v>
      </c>
      <c r="M70">
        <f aca="true" t="shared" si="4" ref="M70:M133">IF(F70+N70=0,"",F70+N70)</f>
      </c>
      <c r="N70">
        <f>IF($B$1=0,0,IF(F70=MAX($F$6:$F$206),MAX($N$6:N69)+1,0))</f>
        <v>0</v>
      </c>
      <c r="P70">
        <f t="shared" si="2"/>
      </c>
    </row>
    <row r="71" spans="2:16" ht="39.75" customHeight="1" thickBot="1">
      <c r="B71" s="7"/>
      <c r="C71" s="7"/>
      <c r="D71" s="22"/>
      <c r="E71" s="7"/>
      <c r="F71" s="8"/>
      <c r="G71" s="13"/>
      <c r="H71" s="13"/>
      <c r="L71">
        <f t="shared" si="3"/>
        <v>0</v>
      </c>
      <c r="M71">
        <f t="shared" si="4"/>
      </c>
      <c r="N71">
        <f>IF($B$1=0,0,IF(F71=MAX($F$6:$F$206),MAX($N$6:N70)+1,0))</f>
        <v>0</v>
      </c>
      <c r="P71">
        <f aca="true" t="shared" si="5" ref="P71:P134">CONCATENATE(TRIM(C71),TRIM(D71))</f>
      </c>
    </row>
    <row r="72" spans="2:16" ht="39.75" customHeight="1" thickBot="1">
      <c r="B72" s="7"/>
      <c r="C72" s="7"/>
      <c r="D72" s="22"/>
      <c r="E72" s="7"/>
      <c r="F72" s="8"/>
      <c r="G72" s="9"/>
      <c r="H72" s="9"/>
      <c r="L72">
        <f t="shared" si="3"/>
        <v>0</v>
      </c>
      <c r="M72">
        <f t="shared" si="4"/>
      </c>
      <c r="N72">
        <f>IF($B$1=0,0,IF(F72=MAX($F$6:$F$206),MAX($N$6:N71)+1,0))</f>
        <v>0</v>
      </c>
      <c r="P72">
        <f t="shared" si="5"/>
      </c>
    </row>
    <row r="73" spans="2:16" ht="39.75" customHeight="1" thickBot="1">
      <c r="B73" s="7"/>
      <c r="C73" s="7"/>
      <c r="D73" s="22"/>
      <c r="E73" s="7"/>
      <c r="F73" s="8"/>
      <c r="G73" s="13"/>
      <c r="H73" s="13"/>
      <c r="L73">
        <f t="shared" si="3"/>
        <v>0</v>
      </c>
      <c r="M73">
        <f t="shared" si="4"/>
      </c>
      <c r="N73">
        <f>IF($B$1=0,0,IF(F73=MAX($F$6:$F$206),MAX($N$6:N72)+1,0))</f>
        <v>0</v>
      </c>
      <c r="P73">
        <f t="shared" si="5"/>
      </c>
    </row>
    <row r="74" spans="2:16" ht="39.75" customHeight="1" thickBot="1">
      <c r="B74" s="7"/>
      <c r="C74" s="7"/>
      <c r="D74" s="22"/>
      <c r="E74" s="7"/>
      <c r="F74" s="8"/>
      <c r="G74" s="9"/>
      <c r="H74" s="9"/>
      <c r="L74">
        <f t="shared" si="3"/>
        <v>0</v>
      </c>
      <c r="M74">
        <f t="shared" si="4"/>
      </c>
      <c r="N74">
        <f>IF($B$1=0,0,IF(F74=MAX($F$6:$F$206),MAX($N$6:N73)+1,0))</f>
        <v>0</v>
      </c>
      <c r="P74">
        <f t="shared" si="5"/>
      </c>
    </row>
    <row r="75" spans="2:16" ht="39.75" customHeight="1" thickBot="1">
      <c r="B75" s="7"/>
      <c r="C75" s="7"/>
      <c r="D75" s="22"/>
      <c r="E75" s="7"/>
      <c r="F75" s="8"/>
      <c r="G75" s="13"/>
      <c r="H75" s="13"/>
      <c r="L75">
        <f t="shared" si="3"/>
        <v>0</v>
      </c>
      <c r="M75">
        <f t="shared" si="4"/>
      </c>
      <c r="N75">
        <f>IF($B$1=0,0,IF(F75=MAX($F$6:$F$206),MAX($N$6:N74)+1,0))</f>
        <v>0</v>
      </c>
      <c r="P75">
        <f t="shared" si="5"/>
      </c>
    </row>
    <row r="76" spans="2:16" ht="39.75" customHeight="1" thickBot="1">
      <c r="B76" s="7"/>
      <c r="C76" s="7"/>
      <c r="D76" s="22"/>
      <c r="E76" s="7"/>
      <c r="F76" s="8"/>
      <c r="G76" s="13"/>
      <c r="H76" s="13"/>
      <c r="L76">
        <f t="shared" si="3"/>
        <v>0</v>
      </c>
      <c r="M76">
        <f t="shared" si="4"/>
      </c>
      <c r="N76">
        <f>IF($B$1=0,0,IF(F76=MAX($F$6:$F$206),MAX($N$6:N75)+1,0))</f>
        <v>0</v>
      </c>
      <c r="P76">
        <f t="shared" si="5"/>
      </c>
    </row>
    <row r="77" spans="2:16" ht="39.75" customHeight="1" thickBot="1">
      <c r="B77" s="7"/>
      <c r="C77" s="7"/>
      <c r="D77" s="22"/>
      <c r="E77" s="7"/>
      <c r="F77" s="8"/>
      <c r="G77" s="13"/>
      <c r="H77" s="13"/>
      <c r="L77">
        <f t="shared" si="3"/>
        <v>0</v>
      </c>
      <c r="M77">
        <f t="shared" si="4"/>
      </c>
      <c r="N77">
        <f>IF($B$1=0,0,IF(F77=MAX($F$6:$F$206),MAX($N$6:N76)+1,0))</f>
        <v>0</v>
      </c>
      <c r="P77">
        <f t="shared" si="5"/>
      </c>
    </row>
    <row r="78" spans="2:16" ht="39.75" customHeight="1" thickBot="1">
      <c r="B78" s="7"/>
      <c r="C78" s="7"/>
      <c r="D78" s="22"/>
      <c r="E78" s="7"/>
      <c r="F78" s="8"/>
      <c r="G78" s="9"/>
      <c r="H78" s="9"/>
      <c r="L78">
        <f t="shared" si="3"/>
        <v>0</v>
      </c>
      <c r="M78">
        <f t="shared" si="4"/>
      </c>
      <c r="N78">
        <f>IF($B$1=0,0,IF(F78=MAX($F$6:$F$206),MAX($N$6:N77)+1,0))</f>
        <v>0</v>
      </c>
      <c r="P78">
        <f t="shared" si="5"/>
      </c>
    </row>
    <row r="79" spans="2:16" ht="39.75" customHeight="1" thickBot="1">
      <c r="B79" s="7"/>
      <c r="C79" s="7"/>
      <c r="D79" s="22"/>
      <c r="E79" s="7"/>
      <c r="F79" s="8"/>
      <c r="G79" s="9"/>
      <c r="H79" s="9"/>
      <c r="L79">
        <f t="shared" si="3"/>
        <v>0</v>
      </c>
      <c r="M79">
        <f t="shared" si="4"/>
      </c>
      <c r="N79">
        <f>IF($B$1=0,0,IF(F79=MAX($F$6:$F$206),MAX($N$6:N78)+1,0))</f>
        <v>0</v>
      </c>
      <c r="P79">
        <f t="shared" si="5"/>
      </c>
    </row>
    <row r="80" spans="2:16" ht="39.75" customHeight="1" thickBot="1">
      <c r="B80" s="7"/>
      <c r="C80" s="7"/>
      <c r="D80" s="22"/>
      <c r="E80" s="7"/>
      <c r="F80" s="8"/>
      <c r="G80" s="9"/>
      <c r="H80" s="9"/>
      <c r="L80">
        <f t="shared" si="3"/>
        <v>0</v>
      </c>
      <c r="M80">
        <f t="shared" si="4"/>
      </c>
      <c r="N80">
        <f>IF($B$1=0,0,IF(F80=MAX($F$6:$F$206),MAX($N$6:N79)+1,0))</f>
        <v>0</v>
      </c>
      <c r="P80">
        <f t="shared" si="5"/>
      </c>
    </row>
    <row r="81" spans="2:16" ht="39.75" customHeight="1" thickBot="1">
      <c r="B81" s="7"/>
      <c r="C81" s="7"/>
      <c r="D81" s="22"/>
      <c r="E81" s="7"/>
      <c r="F81" s="8"/>
      <c r="G81" s="9"/>
      <c r="H81" s="9"/>
      <c r="L81">
        <f t="shared" si="3"/>
        <v>0</v>
      </c>
      <c r="M81">
        <f t="shared" si="4"/>
      </c>
      <c r="N81">
        <f>IF($B$1=0,0,IF(F81=MAX($F$6:$F$206),MAX($N$6:N80)+1,0))</f>
        <v>0</v>
      </c>
      <c r="P81">
        <f t="shared" si="5"/>
      </c>
    </row>
    <row r="82" spans="2:16" ht="39.75" customHeight="1" thickBot="1">
      <c r="B82" s="7"/>
      <c r="C82" s="7"/>
      <c r="D82" s="22"/>
      <c r="E82" s="7"/>
      <c r="F82" s="8"/>
      <c r="G82" s="13"/>
      <c r="H82" s="13"/>
      <c r="L82">
        <f t="shared" si="3"/>
        <v>0</v>
      </c>
      <c r="M82">
        <f t="shared" si="4"/>
      </c>
      <c r="N82">
        <f>IF($B$1=0,0,IF(F82=MAX($F$6:$F$206),MAX($N$6:N81)+1,0))</f>
        <v>0</v>
      </c>
      <c r="P82">
        <f t="shared" si="5"/>
      </c>
    </row>
    <row r="83" spans="2:16" ht="39.75" customHeight="1" thickBot="1">
      <c r="B83" s="7"/>
      <c r="C83" s="7"/>
      <c r="D83" s="22"/>
      <c r="E83" s="7"/>
      <c r="F83" s="8"/>
      <c r="G83" s="13"/>
      <c r="H83" s="13"/>
      <c r="L83">
        <f t="shared" si="3"/>
        <v>0</v>
      </c>
      <c r="M83">
        <f t="shared" si="4"/>
      </c>
      <c r="N83">
        <f>IF($B$1=0,0,IF(F83=MAX($F$6:$F$206),MAX($N$6:N82)+1,0))</f>
        <v>0</v>
      </c>
      <c r="P83">
        <f t="shared" si="5"/>
      </c>
    </row>
    <row r="84" spans="2:16" ht="39.75" customHeight="1" thickBot="1">
      <c r="B84" s="7"/>
      <c r="C84" s="7"/>
      <c r="D84" s="22"/>
      <c r="E84" s="7"/>
      <c r="F84" s="8"/>
      <c r="G84" s="9"/>
      <c r="H84" s="9"/>
      <c r="L84">
        <f t="shared" si="3"/>
        <v>0</v>
      </c>
      <c r="M84">
        <f t="shared" si="4"/>
      </c>
      <c r="N84">
        <f>IF($B$1=0,0,IF(F84=MAX($F$6:$F$206),MAX($N$6:N83)+1,0))</f>
        <v>0</v>
      </c>
      <c r="P84">
        <f t="shared" si="5"/>
      </c>
    </row>
    <row r="85" spans="2:16" ht="39.75" customHeight="1" thickBot="1">
      <c r="B85" s="7"/>
      <c r="C85" s="7"/>
      <c r="D85" s="22"/>
      <c r="E85" s="7"/>
      <c r="F85" s="8"/>
      <c r="G85" s="13"/>
      <c r="H85" s="13"/>
      <c r="L85">
        <f t="shared" si="3"/>
        <v>0</v>
      </c>
      <c r="M85">
        <f t="shared" si="4"/>
      </c>
      <c r="N85">
        <f>IF($B$1=0,0,IF(F85=MAX($F$6:$F$206),MAX($N$6:N84)+1,0))</f>
        <v>0</v>
      </c>
      <c r="P85">
        <f t="shared" si="5"/>
      </c>
    </row>
    <row r="86" spans="2:16" ht="39.75" customHeight="1" thickBot="1">
      <c r="B86" s="7"/>
      <c r="C86" s="7"/>
      <c r="D86" s="22"/>
      <c r="E86" s="7"/>
      <c r="F86" s="8"/>
      <c r="G86" s="9"/>
      <c r="H86" s="9"/>
      <c r="L86">
        <f t="shared" si="3"/>
        <v>0</v>
      </c>
      <c r="M86">
        <f t="shared" si="4"/>
      </c>
      <c r="N86">
        <f>IF($B$1=0,0,IF(F86=MAX($F$6:$F$206),MAX($N$6:N85)+1,0))</f>
        <v>0</v>
      </c>
      <c r="P86">
        <f t="shared" si="5"/>
      </c>
    </row>
    <row r="87" spans="2:16" ht="39.75" customHeight="1" thickBot="1">
      <c r="B87" s="7"/>
      <c r="C87" s="7"/>
      <c r="D87" s="22"/>
      <c r="E87" s="7"/>
      <c r="F87" s="8"/>
      <c r="G87" s="11"/>
      <c r="H87" s="11"/>
      <c r="L87">
        <f t="shared" si="3"/>
        <v>0</v>
      </c>
      <c r="M87">
        <f t="shared" si="4"/>
      </c>
      <c r="N87">
        <f>IF($B$1=0,0,IF(F87=MAX($F$6:$F$206),MAX($N$6:N86)+1,0))</f>
        <v>0</v>
      </c>
      <c r="P87">
        <f t="shared" si="5"/>
      </c>
    </row>
    <row r="88" spans="2:16" ht="39.75" customHeight="1" thickBot="1">
      <c r="B88" s="7"/>
      <c r="C88" s="7"/>
      <c r="D88" s="22"/>
      <c r="E88" s="7"/>
      <c r="F88" s="8"/>
      <c r="G88" s="11"/>
      <c r="H88" s="11"/>
      <c r="L88">
        <f t="shared" si="3"/>
        <v>0</v>
      </c>
      <c r="M88">
        <f t="shared" si="4"/>
      </c>
      <c r="N88">
        <f>IF($B$1=0,0,IF(F88=MAX($F$6:$F$206),MAX($N$6:N87)+1,0))</f>
        <v>0</v>
      </c>
      <c r="P88">
        <f t="shared" si="5"/>
      </c>
    </row>
    <row r="89" spans="2:16" ht="39.75" customHeight="1" thickBot="1">
      <c r="B89" s="7"/>
      <c r="C89" s="7"/>
      <c r="D89" s="22"/>
      <c r="E89" s="7"/>
      <c r="F89" s="8"/>
      <c r="G89" s="11"/>
      <c r="H89" s="11"/>
      <c r="L89">
        <f t="shared" si="3"/>
        <v>0</v>
      </c>
      <c r="M89">
        <f t="shared" si="4"/>
      </c>
      <c r="N89">
        <f>IF($B$1=0,0,IF(F89=MAX($F$6:$F$206),MAX($N$6:N88)+1,0))</f>
        <v>0</v>
      </c>
      <c r="P89">
        <f t="shared" si="5"/>
      </c>
    </row>
    <row r="90" spans="2:16" ht="39.75" customHeight="1" thickBot="1">
      <c r="B90" s="7"/>
      <c r="C90" s="7"/>
      <c r="D90" s="22"/>
      <c r="E90" s="7"/>
      <c r="F90" s="8"/>
      <c r="G90" s="11"/>
      <c r="H90" s="11"/>
      <c r="L90">
        <f t="shared" si="3"/>
        <v>0</v>
      </c>
      <c r="M90">
        <f t="shared" si="4"/>
      </c>
      <c r="N90">
        <f>IF($B$1=0,0,IF(F90=MAX($F$6:$F$206),MAX($N$6:N89)+1,0))</f>
        <v>0</v>
      </c>
      <c r="P90">
        <f t="shared" si="5"/>
      </c>
    </row>
    <row r="91" spans="2:16" ht="39.75" customHeight="1" thickBot="1">
      <c r="B91" s="7"/>
      <c r="C91" s="7"/>
      <c r="D91" s="22"/>
      <c r="E91" s="7"/>
      <c r="F91" s="8"/>
      <c r="G91" s="11"/>
      <c r="H91" s="11"/>
      <c r="L91">
        <f t="shared" si="3"/>
        <v>0</v>
      </c>
      <c r="M91">
        <f t="shared" si="4"/>
      </c>
      <c r="N91">
        <f>IF($B$1=0,0,IF(F91=MAX($F$6:$F$206),MAX($N$6:N90)+1,0))</f>
        <v>0</v>
      </c>
      <c r="P91">
        <f t="shared" si="5"/>
      </c>
    </row>
    <row r="92" spans="2:16" ht="39.75" customHeight="1" thickBot="1">
      <c r="B92" s="7"/>
      <c r="C92" s="7"/>
      <c r="D92" s="22"/>
      <c r="E92" s="7"/>
      <c r="F92" s="8"/>
      <c r="G92" s="11"/>
      <c r="H92" s="11"/>
      <c r="L92">
        <f t="shared" si="3"/>
        <v>0</v>
      </c>
      <c r="M92">
        <f t="shared" si="4"/>
      </c>
      <c r="N92">
        <f>IF($B$1=0,0,IF(F92=MAX($F$6:$F$206),MAX($N$6:N91)+1,0))</f>
        <v>0</v>
      </c>
      <c r="P92">
        <f t="shared" si="5"/>
      </c>
    </row>
    <row r="93" spans="2:16" ht="39.75" customHeight="1" thickBot="1">
      <c r="B93" s="7"/>
      <c r="C93" s="7"/>
      <c r="D93" s="22"/>
      <c r="E93" s="7"/>
      <c r="F93" s="8"/>
      <c r="G93" s="11"/>
      <c r="H93" s="11"/>
      <c r="L93">
        <f t="shared" si="3"/>
        <v>0</v>
      </c>
      <c r="M93">
        <f t="shared" si="4"/>
      </c>
      <c r="N93">
        <f>IF($B$1=0,0,IF(F93=MAX($F$6:$F$206),MAX($N$6:N92)+1,0))</f>
        <v>0</v>
      </c>
      <c r="P93">
        <f t="shared" si="5"/>
      </c>
    </row>
    <row r="94" spans="2:16" ht="39.75" customHeight="1" thickBot="1">
      <c r="B94" s="7"/>
      <c r="C94" s="7"/>
      <c r="D94" s="22"/>
      <c r="E94" s="7"/>
      <c r="F94" s="8"/>
      <c r="G94" s="11"/>
      <c r="H94" s="11"/>
      <c r="L94">
        <f t="shared" si="3"/>
        <v>0</v>
      </c>
      <c r="M94">
        <f t="shared" si="4"/>
      </c>
      <c r="N94">
        <f>IF($B$1=0,0,IF(F94=MAX($F$6:$F$206),MAX($N$6:N93)+1,0))</f>
        <v>0</v>
      </c>
      <c r="P94">
        <f t="shared" si="5"/>
      </c>
    </row>
    <row r="95" spans="2:16" ht="39.75" customHeight="1" thickBot="1">
      <c r="B95" s="7"/>
      <c r="C95" s="7"/>
      <c r="D95" s="22"/>
      <c r="E95" s="7"/>
      <c r="F95" s="8"/>
      <c r="G95" s="11"/>
      <c r="H95" s="11"/>
      <c r="L95">
        <f t="shared" si="3"/>
        <v>0</v>
      </c>
      <c r="M95">
        <f t="shared" si="4"/>
      </c>
      <c r="N95">
        <f>IF($B$1=0,0,IF(F95=MAX($F$6:$F$206),MAX($N$6:N94)+1,0))</f>
        <v>0</v>
      </c>
      <c r="P95">
        <f t="shared" si="5"/>
      </c>
    </row>
    <row r="96" spans="2:16" ht="39.75" customHeight="1" thickBot="1">
      <c r="B96" s="7"/>
      <c r="C96" s="7"/>
      <c r="D96" s="22"/>
      <c r="E96" s="7"/>
      <c r="F96" s="8"/>
      <c r="G96" s="11"/>
      <c r="H96" s="11"/>
      <c r="L96">
        <f t="shared" si="3"/>
        <v>0</v>
      </c>
      <c r="M96">
        <f t="shared" si="4"/>
      </c>
      <c r="N96">
        <f>IF($B$1=0,0,IF(F96=MAX($F$6:$F$206),MAX($N$6:N95)+1,0))</f>
        <v>0</v>
      </c>
      <c r="P96">
        <f t="shared" si="5"/>
      </c>
    </row>
    <row r="97" spans="2:16" ht="39.75" customHeight="1" thickBot="1">
      <c r="B97" s="7"/>
      <c r="C97" s="7"/>
      <c r="D97" s="22"/>
      <c r="E97" s="7"/>
      <c r="F97" s="8"/>
      <c r="G97" s="11"/>
      <c r="H97" s="11"/>
      <c r="L97">
        <f t="shared" si="3"/>
        <v>0</v>
      </c>
      <c r="M97">
        <f t="shared" si="4"/>
      </c>
      <c r="N97">
        <f>IF($B$1=0,0,IF(F97=MAX($F$6:$F$206),MAX($N$6:N96)+1,0))</f>
        <v>0</v>
      </c>
      <c r="P97">
        <f t="shared" si="5"/>
      </c>
    </row>
    <row r="98" spans="2:16" ht="39.75" customHeight="1" thickBot="1">
      <c r="B98" s="7"/>
      <c r="C98" s="7"/>
      <c r="D98" s="22"/>
      <c r="E98" s="7"/>
      <c r="F98" s="8"/>
      <c r="G98" s="11"/>
      <c r="H98" s="11"/>
      <c r="L98">
        <f t="shared" si="3"/>
        <v>0</v>
      </c>
      <c r="M98">
        <f t="shared" si="4"/>
      </c>
      <c r="N98">
        <f>IF($B$1=0,0,IF(F98=MAX($F$6:$F$206),MAX($N$6:N97)+1,0))</f>
        <v>0</v>
      </c>
      <c r="P98">
        <f t="shared" si="5"/>
      </c>
    </row>
    <row r="99" spans="2:16" ht="39.75" customHeight="1" thickBot="1">
      <c r="B99" s="7"/>
      <c r="C99" s="7"/>
      <c r="D99" s="22"/>
      <c r="E99" s="7"/>
      <c r="F99" s="8"/>
      <c r="G99" s="11"/>
      <c r="H99" s="11"/>
      <c r="L99">
        <f t="shared" si="3"/>
        <v>0</v>
      </c>
      <c r="M99">
        <f t="shared" si="4"/>
      </c>
      <c r="N99">
        <f>IF($B$1=0,0,IF(F99=MAX($F$6:$F$206),MAX($N$6:N98)+1,0))</f>
        <v>0</v>
      </c>
      <c r="P99">
        <f t="shared" si="5"/>
      </c>
    </row>
    <row r="100" spans="2:16" ht="39.75" customHeight="1" thickBot="1">
      <c r="B100" s="7"/>
      <c r="C100" s="7"/>
      <c r="D100" s="22"/>
      <c r="E100" s="7"/>
      <c r="F100" s="8"/>
      <c r="G100" s="11"/>
      <c r="H100" s="11"/>
      <c r="L100">
        <f t="shared" si="3"/>
        <v>0</v>
      </c>
      <c r="M100">
        <f t="shared" si="4"/>
      </c>
      <c r="N100">
        <f>IF($B$1=0,0,IF(F100=MAX($F$6:$F$206),MAX($N$6:N99)+1,0))</f>
        <v>0</v>
      </c>
      <c r="P100">
        <f t="shared" si="5"/>
      </c>
    </row>
    <row r="101" spans="2:16" ht="39.75" customHeight="1" thickBot="1">
      <c r="B101" s="7"/>
      <c r="C101" s="7"/>
      <c r="D101" s="22"/>
      <c r="E101" s="7"/>
      <c r="F101" s="8"/>
      <c r="G101" s="11"/>
      <c r="H101" s="11"/>
      <c r="L101">
        <f t="shared" si="3"/>
        <v>0</v>
      </c>
      <c r="M101">
        <f t="shared" si="4"/>
      </c>
      <c r="N101">
        <f>IF($B$1=0,0,IF(F101=MAX($F$6:$F$206),MAX($N$6:N100)+1,0))</f>
        <v>0</v>
      </c>
      <c r="P101">
        <f t="shared" si="5"/>
      </c>
    </row>
    <row r="102" spans="2:16" ht="39.75" customHeight="1" thickBot="1">
      <c r="B102" s="7"/>
      <c r="C102" s="7"/>
      <c r="D102" s="22"/>
      <c r="E102" s="7"/>
      <c r="F102" s="8"/>
      <c r="G102" s="11"/>
      <c r="H102" s="11"/>
      <c r="L102">
        <f t="shared" si="3"/>
        <v>0</v>
      </c>
      <c r="M102">
        <f t="shared" si="4"/>
      </c>
      <c r="N102">
        <f>IF($B$1=0,0,IF(F102=MAX($F$6:$F$206),MAX($N$6:N101)+1,0))</f>
        <v>0</v>
      </c>
      <c r="P102">
        <f t="shared" si="5"/>
      </c>
    </row>
    <row r="103" spans="2:16" ht="39.75" customHeight="1" thickBot="1">
      <c r="B103" s="7"/>
      <c r="C103" s="7"/>
      <c r="D103" s="22"/>
      <c r="E103" s="7"/>
      <c r="F103" s="8"/>
      <c r="G103" s="11"/>
      <c r="H103" s="11"/>
      <c r="L103">
        <f t="shared" si="3"/>
        <v>0</v>
      </c>
      <c r="M103">
        <f t="shared" si="4"/>
      </c>
      <c r="N103">
        <f>IF($B$1=0,0,IF(F103=MAX($F$6:$F$206),MAX($N$6:N102)+1,0))</f>
        <v>0</v>
      </c>
      <c r="P103">
        <f t="shared" si="5"/>
      </c>
    </row>
    <row r="104" spans="2:16" ht="39.75" customHeight="1" thickBot="1">
      <c r="B104" s="7"/>
      <c r="C104" s="7"/>
      <c r="D104" s="22"/>
      <c r="E104" s="7"/>
      <c r="F104" s="8"/>
      <c r="G104" s="11"/>
      <c r="H104" s="11"/>
      <c r="L104">
        <f t="shared" si="3"/>
        <v>0</v>
      </c>
      <c r="M104">
        <f t="shared" si="4"/>
      </c>
      <c r="N104">
        <f>IF($B$1=0,0,IF(F104=MAX($F$6:$F$206),MAX($N$6:N103)+1,0))</f>
        <v>0</v>
      </c>
      <c r="P104">
        <f t="shared" si="5"/>
      </c>
    </row>
    <row r="105" spans="2:16" ht="39.75" customHeight="1" thickBot="1">
      <c r="B105" s="7"/>
      <c r="C105" s="7"/>
      <c r="D105" s="22"/>
      <c r="E105" s="7"/>
      <c r="F105" s="8"/>
      <c r="G105" s="11"/>
      <c r="H105" s="11"/>
      <c r="L105">
        <f t="shared" si="3"/>
        <v>0</v>
      </c>
      <c r="M105">
        <f t="shared" si="4"/>
      </c>
      <c r="N105">
        <f>IF($B$1=0,0,IF(F105=MAX($F$6:$F$206),MAX($N$6:N104)+1,0))</f>
        <v>0</v>
      </c>
      <c r="P105">
        <f t="shared" si="5"/>
      </c>
    </row>
    <row r="106" spans="2:16" ht="39.75" customHeight="1" thickBot="1">
      <c r="B106" s="7"/>
      <c r="C106" s="7"/>
      <c r="D106" s="22"/>
      <c r="E106" s="7"/>
      <c r="F106" s="8"/>
      <c r="G106" s="11"/>
      <c r="H106" s="11"/>
      <c r="L106">
        <f t="shared" si="3"/>
        <v>0</v>
      </c>
      <c r="M106">
        <f t="shared" si="4"/>
      </c>
      <c r="N106">
        <f>IF($B$1=0,0,IF(F106=MAX($F$6:$F$206),MAX($N$6:N105)+1,0))</f>
        <v>0</v>
      </c>
      <c r="P106">
        <f t="shared" si="5"/>
      </c>
    </row>
    <row r="107" spans="2:16" ht="39.75" customHeight="1" thickBot="1">
      <c r="B107" s="7"/>
      <c r="C107" s="7"/>
      <c r="D107" s="22"/>
      <c r="E107" s="7"/>
      <c r="F107" s="8"/>
      <c r="G107" s="11"/>
      <c r="H107" s="11"/>
      <c r="L107">
        <f t="shared" si="3"/>
        <v>0</v>
      </c>
      <c r="M107">
        <f t="shared" si="4"/>
      </c>
      <c r="N107">
        <f>IF($B$1=0,0,IF(F107=MAX($F$6:$F$206),MAX($N$6:N106)+1,0))</f>
        <v>0</v>
      </c>
      <c r="P107">
        <f t="shared" si="5"/>
      </c>
    </row>
    <row r="108" spans="2:16" ht="39.75" customHeight="1" thickBot="1">
      <c r="B108" s="7"/>
      <c r="C108" s="7"/>
      <c r="D108" s="22"/>
      <c r="E108" s="7"/>
      <c r="F108" s="8"/>
      <c r="G108" s="11"/>
      <c r="H108" s="11"/>
      <c r="L108">
        <f t="shared" si="3"/>
        <v>0</v>
      </c>
      <c r="M108">
        <f t="shared" si="4"/>
      </c>
      <c r="N108">
        <f>IF($B$1=0,0,IF(F108=MAX($F$6:$F$206),MAX($N$6:N107)+1,0))</f>
        <v>0</v>
      </c>
      <c r="P108">
        <f t="shared" si="5"/>
      </c>
    </row>
    <row r="109" spans="2:16" ht="39.75" customHeight="1" thickBot="1">
      <c r="B109" s="7"/>
      <c r="C109" s="7"/>
      <c r="D109" s="22"/>
      <c r="E109" s="7"/>
      <c r="F109" s="8"/>
      <c r="G109" s="11"/>
      <c r="H109" s="11"/>
      <c r="L109">
        <f t="shared" si="3"/>
        <v>0</v>
      </c>
      <c r="M109">
        <f t="shared" si="4"/>
      </c>
      <c r="N109">
        <f>IF($B$1=0,0,IF(F109=MAX($F$6:$F$206),MAX($N$6:N108)+1,0))</f>
        <v>0</v>
      </c>
      <c r="P109">
        <f t="shared" si="5"/>
      </c>
    </row>
    <row r="110" spans="2:16" ht="39.75" customHeight="1" thickBot="1">
      <c r="B110" s="7"/>
      <c r="C110" s="7"/>
      <c r="D110" s="22"/>
      <c r="E110" s="7"/>
      <c r="F110" s="8"/>
      <c r="G110" s="11"/>
      <c r="H110" s="11"/>
      <c r="L110">
        <f t="shared" si="3"/>
        <v>0</v>
      </c>
      <c r="M110">
        <f t="shared" si="4"/>
      </c>
      <c r="N110">
        <f>IF($B$1=0,0,IF(F110=MAX($F$6:$F$206),MAX($N$6:N109)+1,0))</f>
        <v>0</v>
      </c>
      <c r="P110">
        <f t="shared" si="5"/>
      </c>
    </row>
    <row r="111" spans="2:16" ht="39.75" customHeight="1" thickBot="1">
      <c r="B111" s="7"/>
      <c r="C111" s="7"/>
      <c r="D111" s="22"/>
      <c r="E111" s="7"/>
      <c r="F111" s="8"/>
      <c r="G111" s="11"/>
      <c r="H111" s="11"/>
      <c r="L111">
        <f t="shared" si="3"/>
        <v>0</v>
      </c>
      <c r="M111">
        <f t="shared" si="4"/>
      </c>
      <c r="N111">
        <f>IF($B$1=0,0,IF(F111=MAX($F$6:$F$206),MAX($N$6:N110)+1,0))</f>
        <v>0</v>
      </c>
      <c r="P111">
        <f t="shared" si="5"/>
      </c>
    </row>
    <row r="112" spans="2:16" ht="39.75" customHeight="1" thickBot="1">
      <c r="B112" s="7"/>
      <c r="C112" s="7"/>
      <c r="D112" s="22"/>
      <c r="E112" s="7"/>
      <c r="F112" s="8"/>
      <c r="G112" s="11"/>
      <c r="H112" s="11"/>
      <c r="L112">
        <f t="shared" si="3"/>
        <v>0</v>
      </c>
      <c r="M112">
        <f t="shared" si="4"/>
      </c>
      <c r="N112">
        <f>IF($B$1=0,0,IF(F112=MAX($F$6:$F$206),MAX($N$6:N111)+1,0))</f>
        <v>0</v>
      </c>
      <c r="P112">
        <f t="shared" si="5"/>
      </c>
    </row>
    <row r="113" spans="2:16" ht="39.75" customHeight="1" thickBot="1">
      <c r="B113" s="7"/>
      <c r="C113" s="7"/>
      <c r="D113" s="22"/>
      <c r="E113" s="7"/>
      <c r="F113" s="8"/>
      <c r="G113" s="11"/>
      <c r="H113" s="11"/>
      <c r="L113">
        <f t="shared" si="3"/>
        <v>0</v>
      </c>
      <c r="M113">
        <f t="shared" si="4"/>
      </c>
      <c r="N113">
        <f>IF($B$1=0,0,IF(F113=MAX($F$6:$F$206),MAX($N$6:N112)+1,0))</f>
        <v>0</v>
      </c>
      <c r="P113">
        <f t="shared" si="5"/>
      </c>
    </row>
    <row r="114" spans="2:16" ht="39.75" customHeight="1" thickBot="1">
      <c r="B114" s="7"/>
      <c r="C114" s="7"/>
      <c r="D114" s="22"/>
      <c r="E114" s="7"/>
      <c r="F114" s="8"/>
      <c r="G114" s="11"/>
      <c r="H114" s="11"/>
      <c r="L114">
        <f t="shared" si="3"/>
        <v>0</v>
      </c>
      <c r="M114">
        <f t="shared" si="4"/>
      </c>
      <c r="N114">
        <f>IF($B$1=0,0,IF(F114=MAX($F$6:$F$206),MAX($N$6:N113)+1,0))</f>
        <v>0</v>
      </c>
      <c r="P114">
        <f t="shared" si="5"/>
      </c>
    </row>
    <row r="115" spans="2:16" ht="39.75" customHeight="1" thickBot="1">
      <c r="B115" s="7"/>
      <c r="C115" s="7"/>
      <c r="D115" s="22"/>
      <c r="E115" s="7"/>
      <c r="F115" s="8"/>
      <c r="G115" s="11"/>
      <c r="H115" s="11"/>
      <c r="L115">
        <f t="shared" si="3"/>
        <v>0</v>
      </c>
      <c r="M115">
        <f t="shared" si="4"/>
      </c>
      <c r="N115">
        <f>IF($B$1=0,0,IF(F115=MAX($F$6:$F$206),MAX($N$6:N114)+1,0))</f>
        <v>0</v>
      </c>
      <c r="P115">
        <f t="shared" si="5"/>
      </c>
    </row>
    <row r="116" spans="2:16" ht="39.75" customHeight="1" thickBot="1">
      <c r="B116" s="7"/>
      <c r="C116" s="7"/>
      <c r="D116" s="22"/>
      <c r="E116" s="7"/>
      <c r="F116" s="8"/>
      <c r="G116" s="11"/>
      <c r="H116" s="11"/>
      <c r="L116">
        <f t="shared" si="3"/>
        <v>0</v>
      </c>
      <c r="M116">
        <f t="shared" si="4"/>
      </c>
      <c r="N116">
        <f>IF($B$1=0,0,IF(F116=MAX($F$6:$F$206),MAX($N$6:N115)+1,0))</f>
        <v>0</v>
      </c>
      <c r="P116">
        <f t="shared" si="5"/>
      </c>
    </row>
    <row r="117" spans="2:16" ht="39.75" customHeight="1" thickBot="1">
      <c r="B117" s="7"/>
      <c r="C117" s="7"/>
      <c r="D117" s="22"/>
      <c r="E117" s="7"/>
      <c r="F117" s="8"/>
      <c r="G117" s="11"/>
      <c r="H117" s="11"/>
      <c r="L117">
        <f t="shared" si="3"/>
        <v>0</v>
      </c>
      <c r="M117">
        <f t="shared" si="4"/>
      </c>
      <c r="N117">
        <f>IF($B$1=0,0,IF(F117=MAX($F$6:$F$206),MAX($N$6:N116)+1,0))</f>
        <v>0</v>
      </c>
      <c r="P117">
        <f t="shared" si="5"/>
      </c>
    </row>
    <row r="118" spans="2:16" ht="39.75" customHeight="1" thickBot="1">
      <c r="B118" s="7"/>
      <c r="C118" s="7"/>
      <c r="D118" s="22"/>
      <c r="E118" s="7"/>
      <c r="F118" s="8"/>
      <c r="G118" s="11"/>
      <c r="H118" s="11"/>
      <c r="L118">
        <f t="shared" si="3"/>
        <v>0</v>
      </c>
      <c r="M118">
        <f t="shared" si="4"/>
      </c>
      <c r="N118">
        <f>IF($B$1=0,0,IF(F118=MAX($F$6:$F$206),MAX($N$6:N117)+1,0))</f>
        <v>0</v>
      </c>
      <c r="P118">
        <f t="shared" si="5"/>
      </c>
    </row>
    <row r="119" spans="2:16" ht="39.75" customHeight="1" thickBot="1">
      <c r="B119" s="7"/>
      <c r="C119" s="7"/>
      <c r="D119" s="22"/>
      <c r="E119" s="7"/>
      <c r="F119" s="8"/>
      <c r="G119" s="11"/>
      <c r="H119" s="11"/>
      <c r="L119">
        <f t="shared" si="3"/>
        <v>0</v>
      </c>
      <c r="M119">
        <f t="shared" si="4"/>
      </c>
      <c r="N119">
        <f>IF($B$1=0,0,IF(F119=MAX($F$6:$F$206),MAX($N$6:N118)+1,0))</f>
        <v>0</v>
      </c>
      <c r="P119">
        <f t="shared" si="5"/>
      </c>
    </row>
    <row r="120" spans="2:16" ht="39.75" customHeight="1" thickBot="1">
      <c r="B120" s="7"/>
      <c r="C120" s="7"/>
      <c r="D120" s="22"/>
      <c r="E120" s="7"/>
      <c r="F120" s="8"/>
      <c r="G120" s="11"/>
      <c r="H120" s="11"/>
      <c r="L120">
        <f t="shared" si="3"/>
        <v>0</v>
      </c>
      <c r="M120">
        <f t="shared" si="4"/>
      </c>
      <c r="N120">
        <f>IF($B$1=0,0,IF(F120=MAX($F$6:$F$206),MAX($N$6:N119)+1,0))</f>
        <v>0</v>
      </c>
      <c r="P120">
        <f t="shared" si="5"/>
      </c>
    </row>
    <row r="121" spans="2:16" ht="39.75" customHeight="1" thickBot="1">
      <c r="B121" s="7"/>
      <c r="C121" s="7"/>
      <c r="D121" s="22"/>
      <c r="E121" s="7"/>
      <c r="F121" s="8"/>
      <c r="G121" s="11"/>
      <c r="H121" s="11"/>
      <c r="L121">
        <f t="shared" si="3"/>
        <v>0</v>
      </c>
      <c r="M121">
        <f t="shared" si="4"/>
      </c>
      <c r="N121">
        <f>IF($B$1=0,0,IF(F121=MAX($F$6:$F$206),MAX($N$6:N120)+1,0))</f>
        <v>0</v>
      </c>
      <c r="P121">
        <f t="shared" si="5"/>
      </c>
    </row>
    <row r="122" spans="2:16" ht="39.75" customHeight="1" thickBot="1">
      <c r="B122" s="7"/>
      <c r="C122" s="7"/>
      <c r="D122" s="22"/>
      <c r="E122" s="7"/>
      <c r="F122" s="8"/>
      <c r="G122" s="11"/>
      <c r="H122" s="11"/>
      <c r="L122">
        <f t="shared" si="3"/>
        <v>0</v>
      </c>
      <c r="M122">
        <f t="shared" si="4"/>
      </c>
      <c r="N122">
        <f>IF($B$1=0,0,IF(F122=MAX($F$6:$F$206),MAX($N$6:N121)+1,0))</f>
        <v>0</v>
      </c>
      <c r="P122">
        <f t="shared" si="5"/>
      </c>
    </row>
    <row r="123" spans="2:16" ht="39.75" customHeight="1" thickBot="1">
      <c r="B123" s="7"/>
      <c r="C123" s="7"/>
      <c r="D123" s="22"/>
      <c r="E123" s="7"/>
      <c r="F123" s="8"/>
      <c r="G123" s="11"/>
      <c r="H123" s="11"/>
      <c r="L123">
        <f t="shared" si="3"/>
        <v>0</v>
      </c>
      <c r="M123">
        <f t="shared" si="4"/>
      </c>
      <c r="N123">
        <f>IF($B$1=0,0,IF(F123=MAX($F$6:$F$206),MAX($N$6:N122)+1,0))</f>
        <v>0</v>
      </c>
      <c r="P123">
        <f t="shared" si="5"/>
      </c>
    </row>
    <row r="124" spans="2:16" ht="39.75" customHeight="1" thickBot="1">
      <c r="B124" s="7"/>
      <c r="C124" s="7"/>
      <c r="D124" s="22"/>
      <c r="E124" s="7"/>
      <c r="F124" s="8"/>
      <c r="G124" s="11"/>
      <c r="H124" s="11"/>
      <c r="L124">
        <f t="shared" si="3"/>
        <v>0</v>
      </c>
      <c r="M124">
        <f t="shared" si="4"/>
      </c>
      <c r="N124">
        <f>IF($B$1=0,0,IF(F124=MAX($F$6:$F$206),MAX($N$6:N123)+1,0))</f>
        <v>0</v>
      </c>
      <c r="P124">
        <f t="shared" si="5"/>
      </c>
    </row>
    <row r="125" spans="2:16" ht="39.75" customHeight="1" thickBot="1">
      <c r="B125" s="7"/>
      <c r="C125" s="7"/>
      <c r="D125" s="22"/>
      <c r="E125" s="7"/>
      <c r="F125" s="8"/>
      <c r="G125" s="11"/>
      <c r="H125" s="11"/>
      <c r="L125">
        <f t="shared" si="3"/>
        <v>0</v>
      </c>
      <c r="M125">
        <f t="shared" si="4"/>
      </c>
      <c r="N125">
        <f>IF($B$1=0,0,IF(F125=MAX($F$6:$F$206),MAX($N$6:N124)+1,0))</f>
        <v>0</v>
      </c>
      <c r="P125">
        <f t="shared" si="5"/>
      </c>
    </row>
    <row r="126" spans="2:16" ht="39.75" customHeight="1" thickBot="1">
      <c r="B126" s="7"/>
      <c r="C126" s="7"/>
      <c r="D126" s="22"/>
      <c r="E126" s="7"/>
      <c r="F126" s="8"/>
      <c r="G126" s="11"/>
      <c r="H126" s="11"/>
      <c r="L126">
        <f t="shared" si="3"/>
        <v>0</v>
      </c>
      <c r="M126">
        <f t="shared" si="4"/>
      </c>
      <c r="N126">
        <f>IF($B$1=0,0,IF(F126=MAX($F$6:$F$206),MAX($N$6:N125)+1,0))</f>
        <v>0</v>
      </c>
      <c r="P126">
        <f t="shared" si="5"/>
      </c>
    </row>
    <row r="127" spans="2:16" ht="39.75" customHeight="1" thickBot="1">
      <c r="B127" s="7"/>
      <c r="C127" s="7"/>
      <c r="D127" s="22"/>
      <c r="E127" s="7"/>
      <c r="F127" s="8"/>
      <c r="G127" s="11"/>
      <c r="H127" s="11"/>
      <c r="L127">
        <f t="shared" si="3"/>
        <v>0</v>
      </c>
      <c r="M127">
        <f t="shared" si="4"/>
      </c>
      <c r="N127">
        <f>IF($B$1=0,0,IF(F127=MAX($F$6:$F$206),MAX($N$6:N126)+1,0))</f>
        <v>0</v>
      </c>
      <c r="P127">
        <f t="shared" si="5"/>
      </c>
    </row>
    <row r="128" spans="2:16" ht="39.75" customHeight="1" thickBot="1">
      <c r="B128" s="7"/>
      <c r="C128" s="7"/>
      <c r="D128" s="22"/>
      <c r="E128" s="7"/>
      <c r="F128" s="8"/>
      <c r="G128" s="11"/>
      <c r="H128" s="11"/>
      <c r="L128">
        <f t="shared" si="3"/>
        <v>0</v>
      </c>
      <c r="M128">
        <f t="shared" si="4"/>
      </c>
      <c r="N128">
        <f>IF($B$1=0,0,IF(F128=MAX($F$6:$F$206),MAX($N$6:N127)+1,0))</f>
        <v>0</v>
      </c>
      <c r="P128">
        <f t="shared" si="5"/>
      </c>
    </row>
    <row r="129" spans="2:16" ht="39.75" customHeight="1" thickBot="1">
      <c r="B129" s="7"/>
      <c r="C129" s="7"/>
      <c r="D129" s="22"/>
      <c r="E129" s="7"/>
      <c r="F129" s="8"/>
      <c r="G129" s="11"/>
      <c r="H129" s="11"/>
      <c r="L129">
        <f t="shared" si="3"/>
        <v>0</v>
      </c>
      <c r="M129">
        <f t="shared" si="4"/>
      </c>
      <c r="N129">
        <f>IF($B$1=0,0,IF(F129=MAX($F$6:$F$206),MAX($N$6:N128)+1,0))</f>
        <v>0</v>
      </c>
      <c r="P129">
        <f t="shared" si="5"/>
      </c>
    </row>
    <row r="130" spans="2:16" ht="39.75" customHeight="1" thickBot="1">
      <c r="B130" s="7"/>
      <c r="C130" s="7"/>
      <c r="D130" s="22"/>
      <c r="E130" s="7"/>
      <c r="F130" s="8"/>
      <c r="G130" s="11"/>
      <c r="H130" s="11"/>
      <c r="L130">
        <f t="shared" si="3"/>
        <v>0</v>
      </c>
      <c r="M130">
        <f t="shared" si="4"/>
      </c>
      <c r="N130">
        <f>IF($B$1=0,0,IF(F130=MAX($F$6:$F$206),MAX($N$6:N129)+1,0))</f>
        <v>0</v>
      </c>
      <c r="P130">
        <f t="shared" si="5"/>
      </c>
    </row>
    <row r="131" spans="2:16" ht="39.75" customHeight="1" thickBot="1">
      <c r="B131" s="7"/>
      <c r="C131" s="7"/>
      <c r="D131" s="22"/>
      <c r="E131" s="7"/>
      <c r="F131" s="8"/>
      <c r="G131" s="11"/>
      <c r="H131" s="11"/>
      <c r="L131">
        <f t="shared" si="3"/>
        <v>0</v>
      </c>
      <c r="M131">
        <f t="shared" si="4"/>
      </c>
      <c r="N131">
        <f>IF($B$1=0,0,IF(F131=MAX($F$6:$F$206),MAX($N$6:N130)+1,0))</f>
        <v>0</v>
      </c>
      <c r="P131">
        <f t="shared" si="5"/>
      </c>
    </row>
    <row r="132" spans="2:16" ht="39.75" customHeight="1" thickBot="1">
      <c r="B132" s="7"/>
      <c r="C132" s="7"/>
      <c r="D132" s="22"/>
      <c r="E132" s="7"/>
      <c r="F132" s="8"/>
      <c r="G132" s="11"/>
      <c r="H132" s="11"/>
      <c r="L132">
        <f t="shared" si="3"/>
        <v>0</v>
      </c>
      <c r="M132">
        <f t="shared" si="4"/>
      </c>
      <c r="N132">
        <f>IF($B$1=0,0,IF(F132=MAX($F$6:$F$206),MAX($N$6:N131)+1,0))</f>
        <v>0</v>
      </c>
      <c r="P132">
        <f t="shared" si="5"/>
      </c>
    </row>
    <row r="133" spans="2:16" ht="39.75" customHeight="1" thickBot="1">
      <c r="B133" s="7"/>
      <c r="C133" s="7"/>
      <c r="D133" s="22"/>
      <c r="E133" s="7"/>
      <c r="F133" s="8"/>
      <c r="G133" s="11"/>
      <c r="H133" s="11"/>
      <c r="L133">
        <f t="shared" si="3"/>
        <v>0</v>
      </c>
      <c r="M133">
        <f t="shared" si="4"/>
      </c>
      <c r="N133">
        <f>IF($B$1=0,0,IF(F133=MAX($F$6:$F$206),MAX($N$6:N132)+1,0))</f>
        <v>0</v>
      </c>
      <c r="P133">
        <f t="shared" si="5"/>
      </c>
    </row>
    <row r="134" spans="2:16" ht="39.75" customHeight="1" thickBot="1">
      <c r="B134" s="7"/>
      <c r="C134" s="7"/>
      <c r="D134" s="22"/>
      <c r="E134" s="7"/>
      <c r="F134" s="8"/>
      <c r="G134" s="11"/>
      <c r="H134" s="11"/>
      <c r="L134">
        <f aca="true" t="shared" si="6" ref="L134:L197">B134</f>
        <v>0</v>
      </c>
      <c r="M134">
        <f aca="true" t="shared" si="7" ref="M134:M197">IF(F134+N134=0,"",F134+N134)</f>
      </c>
      <c r="N134">
        <f>IF($B$1=0,0,IF(F134=MAX($F$6:$F$206),MAX($N$6:N133)+1,0))</f>
        <v>0</v>
      </c>
      <c r="P134">
        <f t="shared" si="5"/>
      </c>
    </row>
    <row r="135" spans="2:16" ht="39.75" customHeight="1" thickBot="1">
      <c r="B135" s="7"/>
      <c r="C135" s="7"/>
      <c r="D135" s="22"/>
      <c r="E135" s="7"/>
      <c r="F135" s="8"/>
      <c r="G135" s="11"/>
      <c r="H135" s="11"/>
      <c r="L135">
        <f t="shared" si="6"/>
        <v>0</v>
      </c>
      <c r="M135">
        <f t="shared" si="7"/>
      </c>
      <c r="N135">
        <f>IF($B$1=0,0,IF(F135=MAX($F$6:$F$206),MAX($N$6:N134)+1,0))</f>
        <v>0</v>
      </c>
      <c r="P135">
        <f aca="true" t="shared" si="8" ref="P135:P198">CONCATENATE(TRIM(C135),TRIM(D135))</f>
      </c>
    </row>
    <row r="136" spans="2:16" ht="39.75" customHeight="1" thickBot="1">
      <c r="B136" s="7"/>
      <c r="C136" s="7"/>
      <c r="D136" s="22"/>
      <c r="E136" s="7"/>
      <c r="F136" s="8"/>
      <c r="G136" s="11"/>
      <c r="H136" s="11"/>
      <c r="L136">
        <f t="shared" si="6"/>
        <v>0</v>
      </c>
      <c r="M136">
        <f t="shared" si="7"/>
      </c>
      <c r="N136">
        <f>IF($B$1=0,0,IF(F136=MAX($F$6:$F$206),MAX($N$6:N135)+1,0))</f>
        <v>0</v>
      </c>
      <c r="P136">
        <f t="shared" si="8"/>
      </c>
    </row>
    <row r="137" spans="2:16" ht="39.75" customHeight="1" thickBot="1">
      <c r="B137" s="7"/>
      <c r="C137" s="7"/>
      <c r="D137" s="22"/>
      <c r="E137" s="7"/>
      <c r="F137" s="8"/>
      <c r="G137" s="11"/>
      <c r="H137" s="11"/>
      <c r="L137">
        <f t="shared" si="6"/>
        <v>0</v>
      </c>
      <c r="M137">
        <f t="shared" si="7"/>
      </c>
      <c r="N137">
        <f>IF($B$1=0,0,IF(F137=MAX($F$6:$F$206),MAX($N$6:N136)+1,0))</f>
        <v>0</v>
      </c>
      <c r="P137">
        <f t="shared" si="8"/>
      </c>
    </row>
    <row r="138" spans="2:16" ht="39.75" customHeight="1" thickBot="1">
      <c r="B138" s="7"/>
      <c r="C138" s="7"/>
      <c r="D138" s="22"/>
      <c r="E138" s="7"/>
      <c r="F138" s="8"/>
      <c r="G138" s="11"/>
      <c r="H138" s="11"/>
      <c r="L138">
        <f t="shared" si="6"/>
        <v>0</v>
      </c>
      <c r="M138">
        <f t="shared" si="7"/>
      </c>
      <c r="N138">
        <f>IF($B$1=0,0,IF(F138=MAX($F$6:$F$206),MAX($N$6:N137)+1,0))</f>
        <v>0</v>
      </c>
      <c r="P138">
        <f t="shared" si="8"/>
      </c>
    </row>
    <row r="139" spans="2:16" ht="39.75" customHeight="1" thickBot="1">
      <c r="B139" s="7"/>
      <c r="C139" s="7"/>
      <c r="D139" s="22"/>
      <c r="E139" s="7"/>
      <c r="F139" s="8"/>
      <c r="G139" s="11"/>
      <c r="H139" s="11"/>
      <c r="L139">
        <f t="shared" si="6"/>
        <v>0</v>
      </c>
      <c r="M139">
        <f t="shared" si="7"/>
      </c>
      <c r="N139">
        <f>IF($B$1=0,0,IF(F139=MAX($F$6:$F$206),MAX($N$6:N138)+1,0))</f>
        <v>0</v>
      </c>
      <c r="P139">
        <f t="shared" si="8"/>
      </c>
    </row>
    <row r="140" spans="2:16" ht="39.75" customHeight="1" thickBot="1">
      <c r="B140" s="7"/>
      <c r="C140" s="7"/>
      <c r="D140" s="22"/>
      <c r="E140" s="7"/>
      <c r="F140" s="8"/>
      <c r="G140" s="11"/>
      <c r="H140" s="11"/>
      <c r="L140">
        <f t="shared" si="6"/>
        <v>0</v>
      </c>
      <c r="M140">
        <f t="shared" si="7"/>
      </c>
      <c r="N140">
        <f>IF($B$1=0,0,IF(F140=MAX($F$6:$F$206),MAX($N$6:N139)+1,0))</f>
        <v>0</v>
      </c>
      <c r="P140">
        <f t="shared" si="8"/>
      </c>
    </row>
    <row r="141" spans="2:16" ht="39.75" customHeight="1" thickBot="1">
      <c r="B141" s="7"/>
      <c r="C141" s="7"/>
      <c r="D141" s="22"/>
      <c r="E141" s="7"/>
      <c r="F141" s="8"/>
      <c r="G141" s="11"/>
      <c r="H141" s="11"/>
      <c r="L141">
        <f t="shared" si="6"/>
        <v>0</v>
      </c>
      <c r="M141">
        <f t="shared" si="7"/>
      </c>
      <c r="N141">
        <f>IF($B$1=0,0,IF(F141=MAX($F$6:$F$206),MAX($N$6:N140)+1,0))</f>
        <v>0</v>
      </c>
      <c r="P141">
        <f t="shared" si="8"/>
      </c>
    </row>
    <row r="142" spans="2:16" ht="39.75" customHeight="1" thickBot="1">
      <c r="B142" s="7"/>
      <c r="C142" s="7"/>
      <c r="D142" s="22"/>
      <c r="E142" s="7"/>
      <c r="F142" s="8"/>
      <c r="G142" s="11"/>
      <c r="H142" s="11"/>
      <c r="L142">
        <f t="shared" si="6"/>
        <v>0</v>
      </c>
      <c r="M142">
        <f t="shared" si="7"/>
      </c>
      <c r="N142">
        <f>IF($B$1=0,0,IF(F142=MAX($F$6:$F$206),MAX($N$6:N141)+1,0))</f>
        <v>0</v>
      </c>
      <c r="P142">
        <f t="shared" si="8"/>
      </c>
    </row>
    <row r="143" spans="2:16" ht="39.75" customHeight="1" thickBot="1">
      <c r="B143" s="7"/>
      <c r="C143" s="7"/>
      <c r="D143" s="22"/>
      <c r="E143" s="7"/>
      <c r="F143" s="8"/>
      <c r="G143" s="11"/>
      <c r="H143" s="11"/>
      <c r="L143">
        <f t="shared" si="6"/>
        <v>0</v>
      </c>
      <c r="M143">
        <f t="shared" si="7"/>
      </c>
      <c r="N143">
        <f>IF($B$1=0,0,IF(F143=MAX($F$6:$F$206),MAX($N$6:N142)+1,0))</f>
        <v>0</v>
      </c>
      <c r="P143">
        <f t="shared" si="8"/>
      </c>
    </row>
    <row r="144" spans="2:16" ht="39.75" customHeight="1" thickBot="1">
      <c r="B144" s="7"/>
      <c r="C144" s="7"/>
      <c r="D144" s="22"/>
      <c r="E144" s="7"/>
      <c r="F144" s="8"/>
      <c r="G144" s="11"/>
      <c r="H144" s="11"/>
      <c r="L144">
        <f t="shared" si="6"/>
        <v>0</v>
      </c>
      <c r="M144">
        <f t="shared" si="7"/>
      </c>
      <c r="N144">
        <f>IF($B$1=0,0,IF(F144=MAX($F$6:$F$206),MAX($N$6:N143)+1,0))</f>
        <v>0</v>
      </c>
      <c r="P144">
        <f t="shared" si="8"/>
      </c>
    </row>
    <row r="145" spans="2:16" ht="39.75" customHeight="1" thickBot="1">
      <c r="B145" s="7"/>
      <c r="C145" s="7"/>
      <c r="D145" s="22"/>
      <c r="E145" s="7"/>
      <c r="F145" s="8"/>
      <c r="G145" s="11"/>
      <c r="H145" s="11"/>
      <c r="L145">
        <f t="shared" si="6"/>
        <v>0</v>
      </c>
      <c r="M145">
        <f t="shared" si="7"/>
      </c>
      <c r="N145">
        <f>IF($B$1=0,0,IF(F145=MAX($F$6:$F$206),MAX($N$6:N144)+1,0))</f>
        <v>0</v>
      </c>
      <c r="P145">
        <f t="shared" si="8"/>
      </c>
    </row>
    <row r="146" spans="2:16" ht="39.75" customHeight="1" thickBot="1">
      <c r="B146" s="7"/>
      <c r="C146" s="7"/>
      <c r="D146" s="22"/>
      <c r="E146" s="7"/>
      <c r="F146" s="8"/>
      <c r="G146" s="11"/>
      <c r="H146" s="11"/>
      <c r="L146">
        <f t="shared" si="6"/>
        <v>0</v>
      </c>
      <c r="M146">
        <f t="shared" si="7"/>
      </c>
      <c r="N146">
        <f>IF($B$1=0,0,IF(F146=MAX($F$6:$F$206),MAX($N$6:N145)+1,0))</f>
        <v>0</v>
      </c>
      <c r="P146">
        <f t="shared" si="8"/>
      </c>
    </row>
    <row r="147" spans="2:16" ht="39.75" customHeight="1" thickBot="1">
      <c r="B147" s="7"/>
      <c r="C147" s="7"/>
      <c r="D147" s="22"/>
      <c r="E147" s="7"/>
      <c r="F147" s="8"/>
      <c r="G147" s="11"/>
      <c r="H147" s="11"/>
      <c r="L147">
        <f t="shared" si="6"/>
        <v>0</v>
      </c>
      <c r="M147">
        <f t="shared" si="7"/>
      </c>
      <c r="N147">
        <f>IF($B$1=0,0,IF(F147=MAX($F$6:$F$206),MAX($N$6:N146)+1,0))</f>
        <v>0</v>
      </c>
      <c r="P147">
        <f t="shared" si="8"/>
      </c>
    </row>
    <row r="148" spans="2:16" ht="39.75" customHeight="1" thickBot="1">
      <c r="B148" s="7"/>
      <c r="C148" s="7"/>
      <c r="D148" s="22"/>
      <c r="E148" s="7"/>
      <c r="F148" s="8"/>
      <c r="G148" s="11"/>
      <c r="H148" s="11"/>
      <c r="L148">
        <f t="shared" si="6"/>
        <v>0</v>
      </c>
      <c r="M148">
        <f t="shared" si="7"/>
      </c>
      <c r="N148">
        <f>IF($B$1=0,0,IF(F148=MAX($F$6:$F$206),MAX($N$6:N147)+1,0))</f>
        <v>0</v>
      </c>
      <c r="P148">
        <f t="shared" si="8"/>
      </c>
    </row>
    <row r="149" spans="2:16" ht="39.75" customHeight="1" thickBot="1">
      <c r="B149" s="7"/>
      <c r="C149" s="7"/>
      <c r="D149" s="22"/>
      <c r="E149" s="7"/>
      <c r="F149" s="8"/>
      <c r="G149" s="11"/>
      <c r="H149" s="11"/>
      <c r="L149">
        <f t="shared" si="6"/>
        <v>0</v>
      </c>
      <c r="M149">
        <f t="shared" si="7"/>
      </c>
      <c r="N149">
        <f>IF($B$1=0,0,IF(F149=MAX($F$6:$F$206),MAX($N$6:N148)+1,0))</f>
        <v>0</v>
      </c>
      <c r="P149">
        <f t="shared" si="8"/>
      </c>
    </row>
    <row r="150" spans="2:16" ht="39.75" customHeight="1" thickBot="1">
      <c r="B150" s="7"/>
      <c r="C150" s="7"/>
      <c r="D150" s="22"/>
      <c r="E150" s="7"/>
      <c r="F150" s="8"/>
      <c r="G150" s="11"/>
      <c r="H150" s="11"/>
      <c r="L150">
        <f t="shared" si="6"/>
        <v>0</v>
      </c>
      <c r="M150">
        <f t="shared" si="7"/>
      </c>
      <c r="N150">
        <f>IF($B$1=0,0,IF(F150=MAX($F$6:$F$206),MAX($N$6:N149)+1,0))</f>
        <v>0</v>
      </c>
      <c r="P150">
        <f t="shared" si="8"/>
      </c>
    </row>
    <row r="151" spans="2:16" ht="39.75" customHeight="1" thickBot="1">
      <c r="B151" s="7"/>
      <c r="C151" s="7"/>
      <c r="D151" s="22"/>
      <c r="E151" s="7"/>
      <c r="F151" s="8"/>
      <c r="G151" s="11"/>
      <c r="H151" s="11"/>
      <c r="L151">
        <f t="shared" si="6"/>
        <v>0</v>
      </c>
      <c r="M151">
        <f t="shared" si="7"/>
      </c>
      <c r="N151">
        <f>IF($B$1=0,0,IF(F151=MAX($F$6:$F$206),MAX($N$6:N150)+1,0))</f>
        <v>0</v>
      </c>
      <c r="P151">
        <f t="shared" si="8"/>
      </c>
    </row>
    <row r="152" spans="2:16" ht="39.75" customHeight="1" thickBot="1">
      <c r="B152" s="7"/>
      <c r="C152" s="7"/>
      <c r="D152" s="22"/>
      <c r="E152" s="7"/>
      <c r="F152" s="8"/>
      <c r="G152" s="11"/>
      <c r="H152" s="11"/>
      <c r="L152">
        <f t="shared" si="6"/>
        <v>0</v>
      </c>
      <c r="M152">
        <f t="shared" si="7"/>
      </c>
      <c r="N152">
        <f>IF($B$1=0,0,IF(F152=MAX($F$6:$F$206),MAX($N$6:N151)+1,0))</f>
        <v>0</v>
      </c>
      <c r="P152">
        <f t="shared" si="8"/>
      </c>
    </row>
    <row r="153" spans="2:16" ht="39.75" customHeight="1" thickBot="1">
      <c r="B153" s="7"/>
      <c r="C153" s="7"/>
      <c r="D153" s="22"/>
      <c r="E153" s="7"/>
      <c r="F153" s="8"/>
      <c r="G153" s="11"/>
      <c r="H153" s="11"/>
      <c r="L153">
        <f t="shared" si="6"/>
        <v>0</v>
      </c>
      <c r="M153">
        <f t="shared" si="7"/>
      </c>
      <c r="N153">
        <f>IF($B$1=0,0,IF(F153=MAX($F$6:$F$206),MAX($N$6:N152)+1,0))</f>
        <v>0</v>
      </c>
      <c r="P153">
        <f t="shared" si="8"/>
      </c>
    </row>
    <row r="154" spans="2:16" ht="39.75" customHeight="1" thickBot="1">
      <c r="B154" s="7"/>
      <c r="C154" s="7"/>
      <c r="D154" s="22"/>
      <c r="E154" s="7"/>
      <c r="F154" s="8"/>
      <c r="G154" s="11"/>
      <c r="H154" s="11"/>
      <c r="L154">
        <f t="shared" si="6"/>
        <v>0</v>
      </c>
      <c r="M154">
        <f t="shared" si="7"/>
      </c>
      <c r="N154">
        <f>IF($B$1=0,0,IF(F154=MAX($F$6:$F$206),MAX($N$6:N153)+1,0))</f>
        <v>0</v>
      </c>
      <c r="P154">
        <f t="shared" si="8"/>
      </c>
    </row>
    <row r="155" spans="2:16" ht="39.75" customHeight="1" thickBot="1">
      <c r="B155" s="7"/>
      <c r="C155" s="7"/>
      <c r="D155" s="22"/>
      <c r="E155" s="7"/>
      <c r="F155" s="8"/>
      <c r="G155" s="11"/>
      <c r="H155" s="11"/>
      <c r="L155">
        <f t="shared" si="6"/>
        <v>0</v>
      </c>
      <c r="M155">
        <f t="shared" si="7"/>
      </c>
      <c r="N155">
        <f>IF($B$1=0,0,IF(F155=MAX($F$6:$F$206),MAX($N$6:N154)+1,0))</f>
        <v>0</v>
      </c>
      <c r="P155">
        <f t="shared" si="8"/>
      </c>
    </row>
    <row r="156" spans="2:16" ht="39.75" customHeight="1" thickBot="1">
      <c r="B156" s="7"/>
      <c r="C156" s="10"/>
      <c r="D156" s="23"/>
      <c r="E156" s="7"/>
      <c r="F156" s="8"/>
      <c r="G156" s="11"/>
      <c r="H156" s="11"/>
      <c r="L156">
        <f t="shared" si="6"/>
        <v>0</v>
      </c>
      <c r="M156">
        <f t="shared" si="7"/>
      </c>
      <c r="N156">
        <f>IF($B$1=0,0,IF(F156=MAX($F$6:$F$206),MAX($N$6:N155)+1,0))</f>
        <v>0</v>
      </c>
      <c r="P156">
        <f t="shared" si="8"/>
      </c>
    </row>
    <row r="157" spans="2:16" ht="39.75" customHeight="1" thickBot="1">
      <c r="B157" s="7"/>
      <c r="C157" s="10"/>
      <c r="D157" s="23"/>
      <c r="E157" s="7"/>
      <c r="F157" s="8"/>
      <c r="G157" s="11"/>
      <c r="H157" s="11"/>
      <c r="L157">
        <f t="shared" si="6"/>
        <v>0</v>
      </c>
      <c r="M157">
        <f t="shared" si="7"/>
      </c>
      <c r="N157">
        <f>IF($B$1=0,0,IF(F157=MAX($F$6:$F$206),MAX($N$6:N156)+1,0))</f>
        <v>0</v>
      </c>
      <c r="P157">
        <f t="shared" si="8"/>
      </c>
    </row>
    <row r="158" spans="2:16" ht="39.75" customHeight="1" thickBot="1">
      <c r="B158" s="7"/>
      <c r="C158" s="10"/>
      <c r="D158" s="23"/>
      <c r="E158" s="7"/>
      <c r="F158" s="8"/>
      <c r="G158" s="11"/>
      <c r="H158" s="11"/>
      <c r="L158">
        <f t="shared" si="6"/>
        <v>0</v>
      </c>
      <c r="M158">
        <f t="shared" si="7"/>
      </c>
      <c r="N158">
        <f>IF($B$1=0,0,IF(F158=MAX($F$6:$F$206),MAX($N$6:N157)+1,0))</f>
        <v>0</v>
      </c>
      <c r="P158">
        <f t="shared" si="8"/>
      </c>
    </row>
    <row r="159" spans="2:16" ht="39.75" customHeight="1" thickBot="1">
      <c r="B159" s="7"/>
      <c r="C159" s="10"/>
      <c r="D159" s="23"/>
      <c r="E159" s="7"/>
      <c r="F159" s="8"/>
      <c r="G159" s="11"/>
      <c r="H159" s="11"/>
      <c r="L159">
        <f t="shared" si="6"/>
        <v>0</v>
      </c>
      <c r="M159">
        <f t="shared" si="7"/>
      </c>
      <c r="N159">
        <f>IF($B$1=0,0,IF(F159=MAX($F$6:$F$206),MAX($N$6:N158)+1,0))</f>
        <v>0</v>
      </c>
      <c r="P159">
        <f t="shared" si="8"/>
      </c>
    </row>
    <row r="160" spans="2:16" ht="39.75" customHeight="1" thickBot="1">
      <c r="B160" s="7"/>
      <c r="C160" s="10"/>
      <c r="D160" s="23"/>
      <c r="E160" s="7"/>
      <c r="F160" s="8"/>
      <c r="G160" s="11"/>
      <c r="H160" s="11"/>
      <c r="L160">
        <f t="shared" si="6"/>
        <v>0</v>
      </c>
      <c r="M160">
        <f t="shared" si="7"/>
      </c>
      <c r="N160">
        <f>IF($B$1=0,0,IF(F160=MAX($F$6:$F$206),MAX($N$6:N159)+1,0))</f>
        <v>0</v>
      </c>
      <c r="P160">
        <f t="shared" si="8"/>
      </c>
    </row>
    <row r="161" spans="2:16" ht="39.75" customHeight="1" thickBot="1">
      <c r="B161" s="7"/>
      <c r="C161" s="10"/>
      <c r="D161" s="23"/>
      <c r="E161" s="7"/>
      <c r="F161" s="8"/>
      <c r="G161" s="11"/>
      <c r="H161" s="11"/>
      <c r="L161">
        <f t="shared" si="6"/>
        <v>0</v>
      </c>
      <c r="M161">
        <f t="shared" si="7"/>
      </c>
      <c r="N161">
        <f>IF($B$1=0,0,IF(F161=MAX($F$6:$F$206),MAX($N$6:N160)+1,0))</f>
        <v>0</v>
      </c>
      <c r="P161">
        <f t="shared" si="8"/>
      </c>
    </row>
    <row r="162" spans="2:16" ht="39.75" customHeight="1" thickBot="1">
      <c r="B162" s="7"/>
      <c r="C162" s="10"/>
      <c r="D162" s="23"/>
      <c r="E162" s="7"/>
      <c r="F162" s="8"/>
      <c r="G162" s="11"/>
      <c r="H162" s="11"/>
      <c r="L162">
        <f t="shared" si="6"/>
        <v>0</v>
      </c>
      <c r="M162">
        <f t="shared" si="7"/>
      </c>
      <c r="N162">
        <f>IF($B$1=0,0,IF(F162=MAX($F$6:$F$206),MAX($N$6:N161)+1,0))</f>
        <v>0</v>
      </c>
      <c r="P162">
        <f t="shared" si="8"/>
      </c>
    </row>
    <row r="163" spans="2:16" ht="39.75" customHeight="1" thickBot="1">
      <c r="B163" s="7"/>
      <c r="C163" s="10"/>
      <c r="D163" s="23"/>
      <c r="E163" s="7"/>
      <c r="F163" s="8"/>
      <c r="G163" s="11"/>
      <c r="H163" s="11"/>
      <c r="L163">
        <f t="shared" si="6"/>
        <v>0</v>
      </c>
      <c r="M163">
        <f t="shared" si="7"/>
      </c>
      <c r="N163">
        <f>IF($B$1=0,0,IF(F163=MAX($F$6:$F$206),MAX($N$6:N162)+1,0))</f>
        <v>0</v>
      </c>
      <c r="P163">
        <f t="shared" si="8"/>
      </c>
    </row>
    <row r="164" spans="2:16" ht="39.75" customHeight="1" thickBot="1">
      <c r="B164" s="7"/>
      <c r="C164" s="10"/>
      <c r="D164" s="23"/>
      <c r="E164" s="7"/>
      <c r="F164" s="8"/>
      <c r="G164" s="11"/>
      <c r="H164" s="11"/>
      <c r="L164">
        <f t="shared" si="6"/>
        <v>0</v>
      </c>
      <c r="M164">
        <f t="shared" si="7"/>
      </c>
      <c r="N164">
        <f>IF($B$1=0,0,IF(F164=MAX($F$6:$F$206),MAX($N$6:N163)+1,0))</f>
        <v>0</v>
      </c>
      <c r="P164">
        <f t="shared" si="8"/>
      </c>
    </row>
    <row r="165" spans="2:16" ht="39.75" customHeight="1" thickBot="1">
      <c r="B165" s="7"/>
      <c r="C165" s="10"/>
      <c r="D165" s="23"/>
      <c r="E165" s="7"/>
      <c r="F165" s="8"/>
      <c r="G165" s="11"/>
      <c r="H165" s="11"/>
      <c r="L165">
        <f t="shared" si="6"/>
        <v>0</v>
      </c>
      <c r="M165">
        <f t="shared" si="7"/>
      </c>
      <c r="N165">
        <f>IF($B$1=0,0,IF(F165=MAX($F$6:$F$206),MAX($N$6:N164)+1,0))</f>
        <v>0</v>
      </c>
      <c r="P165">
        <f t="shared" si="8"/>
      </c>
    </row>
    <row r="166" spans="2:16" ht="39.75" customHeight="1" thickBot="1">
      <c r="B166" s="7"/>
      <c r="C166" s="10"/>
      <c r="D166" s="23"/>
      <c r="E166" s="7"/>
      <c r="F166" s="8"/>
      <c r="G166" s="11"/>
      <c r="H166" s="11"/>
      <c r="L166">
        <f t="shared" si="6"/>
        <v>0</v>
      </c>
      <c r="M166">
        <f t="shared" si="7"/>
      </c>
      <c r="N166">
        <f>IF($B$1=0,0,IF(F166=MAX($F$6:$F$206),MAX($N$6:N165)+1,0))</f>
        <v>0</v>
      </c>
      <c r="P166">
        <f t="shared" si="8"/>
      </c>
    </row>
    <row r="167" spans="2:16" ht="39.75" customHeight="1" thickBot="1">
      <c r="B167" s="7"/>
      <c r="C167" s="10"/>
      <c r="D167" s="23"/>
      <c r="E167" s="7"/>
      <c r="F167" s="8"/>
      <c r="G167" s="11"/>
      <c r="H167" s="11"/>
      <c r="L167">
        <f t="shared" si="6"/>
        <v>0</v>
      </c>
      <c r="M167">
        <f t="shared" si="7"/>
      </c>
      <c r="N167">
        <f>IF($B$1=0,0,IF(F167=MAX($F$6:$F$206),MAX($N$6:N166)+1,0))</f>
        <v>0</v>
      </c>
      <c r="P167">
        <f t="shared" si="8"/>
      </c>
    </row>
    <row r="168" spans="2:16" ht="39.75" customHeight="1" thickBot="1">
      <c r="B168" s="7"/>
      <c r="C168" s="10"/>
      <c r="D168" s="23"/>
      <c r="E168" s="7"/>
      <c r="F168" s="8"/>
      <c r="G168" s="11"/>
      <c r="H168" s="11"/>
      <c r="L168">
        <f t="shared" si="6"/>
        <v>0</v>
      </c>
      <c r="M168">
        <f t="shared" si="7"/>
      </c>
      <c r="N168">
        <f>IF($B$1=0,0,IF(F168=MAX($F$6:$F$206),MAX($N$6:N167)+1,0))</f>
        <v>0</v>
      </c>
      <c r="P168">
        <f t="shared" si="8"/>
      </c>
    </row>
    <row r="169" spans="2:16" ht="39.75" customHeight="1" thickBot="1">
      <c r="B169" s="7"/>
      <c r="C169" s="10"/>
      <c r="D169" s="23"/>
      <c r="E169" s="7"/>
      <c r="F169" s="8"/>
      <c r="G169" s="11"/>
      <c r="H169" s="11"/>
      <c r="L169">
        <f t="shared" si="6"/>
        <v>0</v>
      </c>
      <c r="M169">
        <f t="shared" si="7"/>
      </c>
      <c r="N169">
        <f>IF($B$1=0,0,IF(F169=MAX($F$6:$F$206),MAX($N$6:N168)+1,0))</f>
        <v>0</v>
      </c>
      <c r="P169">
        <f t="shared" si="8"/>
      </c>
    </row>
    <row r="170" spans="2:16" ht="39.75" customHeight="1" thickBot="1">
      <c r="B170" s="7"/>
      <c r="C170" s="10"/>
      <c r="D170" s="23"/>
      <c r="E170" s="7"/>
      <c r="F170" s="8"/>
      <c r="G170" s="11"/>
      <c r="H170" s="11"/>
      <c r="L170">
        <f t="shared" si="6"/>
        <v>0</v>
      </c>
      <c r="M170">
        <f t="shared" si="7"/>
      </c>
      <c r="N170">
        <f>IF($B$1=0,0,IF(F170=MAX($F$6:$F$206),MAX($N$6:N169)+1,0))</f>
        <v>0</v>
      </c>
      <c r="P170">
        <f t="shared" si="8"/>
      </c>
    </row>
    <row r="171" spans="2:16" ht="39.75" customHeight="1" thickBot="1">
      <c r="B171" s="7"/>
      <c r="C171" s="10"/>
      <c r="D171" s="23"/>
      <c r="E171" s="7"/>
      <c r="F171" s="8"/>
      <c r="G171" s="11"/>
      <c r="H171" s="11"/>
      <c r="L171">
        <f t="shared" si="6"/>
        <v>0</v>
      </c>
      <c r="M171">
        <f t="shared" si="7"/>
      </c>
      <c r="N171">
        <f>IF($B$1=0,0,IF(F171=MAX($F$6:$F$206),MAX($N$6:N170)+1,0))</f>
        <v>0</v>
      </c>
      <c r="P171">
        <f t="shared" si="8"/>
      </c>
    </row>
    <row r="172" spans="2:16" ht="39.75" customHeight="1" thickBot="1">
      <c r="B172" s="7"/>
      <c r="C172" s="10"/>
      <c r="D172" s="23"/>
      <c r="E172" s="7"/>
      <c r="F172" s="8"/>
      <c r="G172" s="11"/>
      <c r="H172" s="11"/>
      <c r="L172">
        <f t="shared" si="6"/>
        <v>0</v>
      </c>
      <c r="M172">
        <f t="shared" si="7"/>
      </c>
      <c r="N172">
        <f>IF($B$1=0,0,IF(F172=MAX($F$6:$F$206),MAX($N$6:N171)+1,0))</f>
        <v>0</v>
      </c>
      <c r="P172">
        <f t="shared" si="8"/>
      </c>
    </row>
    <row r="173" spans="2:16" ht="39.75" customHeight="1" thickBot="1">
      <c r="B173" s="7"/>
      <c r="C173" s="10"/>
      <c r="D173" s="23"/>
      <c r="E173" s="7"/>
      <c r="F173" s="8"/>
      <c r="G173" s="11"/>
      <c r="H173" s="11"/>
      <c r="L173">
        <f t="shared" si="6"/>
        <v>0</v>
      </c>
      <c r="M173">
        <f t="shared" si="7"/>
      </c>
      <c r="N173">
        <f>IF($B$1=0,0,IF(F173=MAX($F$6:$F$206),MAX($N$6:N172)+1,0))</f>
        <v>0</v>
      </c>
      <c r="P173">
        <f t="shared" si="8"/>
      </c>
    </row>
    <row r="174" spans="2:16" ht="39.75" customHeight="1" thickBot="1">
      <c r="B174" s="7"/>
      <c r="C174" s="10"/>
      <c r="D174" s="23"/>
      <c r="E174" s="7"/>
      <c r="F174" s="8"/>
      <c r="G174" s="11"/>
      <c r="H174" s="11"/>
      <c r="L174">
        <f t="shared" si="6"/>
        <v>0</v>
      </c>
      <c r="M174">
        <f t="shared" si="7"/>
      </c>
      <c r="N174">
        <f>IF($B$1=0,0,IF(F174=MAX($F$6:$F$206),MAX($N$6:N173)+1,0))</f>
        <v>0</v>
      </c>
      <c r="P174">
        <f t="shared" si="8"/>
      </c>
    </row>
    <row r="175" spans="2:16" ht="39.75" customHeight="1" thickBot="1">
      <c r="B175" s="7"/>
      <c r="C175" s="10"/>
      <c r="D175" s="23"/>
      <c r="E175" s="7"/>
      <c r="F175" s="8"/>
      <c r="G175" s="11"/>
      <c r="H175" s="11"/>
      <c r="L175">
        <f t="shared" si="6"/>
        <v>0</v>
      </c>
      <c r="M175">
        <f t="shared" si="7"/>
      </c>
      <c r="N175">
        <f>IF($B$1=0,0,IF(F175=MAX($F$6:$F$206),MAX($N$6:N174)+1,0))</f>
        <v>0</v>
      </c>
      <c r="P175">
        <f t="shared" si="8"/>
      </c>
    </row>
    <row r="176" spans="2:16" ht="39.75" customHeight="1" thickBot="1">
      <c r="B176" s="7"/>
      <c r="C176" s="10"/>
      <c r="D176" s="23"/>
      <c r="E176" s="7"/>
      <c r="F176" s="8"/>
      <c r="G176" s="11"/>
      <c r="H176" s="11"/>
      <c r="L176">
        <f t="shared" si="6"/>
        <v>0</v>
      </c>
      <c r="M176">
        <f t="shared" si="7"/>
      </c>
      <c r="N176">
        <f>IF($B$1=0,0,IF(F176=MAX($F$6:$F$206),MAX($N$6:N175)+1,0))</f>
        <v>0</v>
      </c>
      <c r="P176">
        <f t="shared" si="8"/>
      </c>
    </row>
    <row r="177" spans="2:16" ht="39.75" customHeight="1" thickBot="1">
      <c r="B177" s="7"/>
      <c r="C177" s="10"/>
      <c r="D177" s="23"/>
      <c r="E177" s="7"/>
      <c r="F177" s="8"/>
      <c r="G177" s="11"/>
      <c r="H177" s="11"/>
      <c r="L177">
        <f t="shared" si="6"/>
        <v>0</v>
      </c>
      <c r="M177">
        <f t="shared" si="7"/>
      </c>
      <c r="N177">
        <f>IF($B$1=0,0,IF(F177=MAX($F$6:$F$206),MAX($N$6:N176)+1,0))</f>
        <v>0</v>
      </c>
      <c r="P177">
        <f t="shared" si="8"/>
      </c>
    </row>
    <row r="178" spans="2:16" ht="39.75" customHeight="1" thickBot="1">
      <c r="B178" s="7"/>
      <c r="C178" s="10"/>
      <c r="D178" s="23"/>
      <c r="E178" s="7"/>
      <c r="F178" s="8"/>
      <c r="G178" s="11"/>
      <c r="H178" s="11"/>
      <c r="L178">
        <f t="shared" si="6"/>
        <v>0</v>
      </c>
      <c r="M178">
        <f t="shared" si="7"/>
      </c>
      <c r="N178">
        <f>IF($B$1=0,0,IF(F178=MAX($F$6:$F$206),MAX($N$6:N177)+1,0))</f>
        <v>0</v>
      </c>
      <c r="P178">
        <f t="shared" si="8"/>
      </c>
    </row>
    <row r="179" spans="2:16" ht="39.75" customHeight="1" thickBot="1">
      <c r="B179" s="7"/>
      <c r="C179" s="10"/>
      <c r="D179" s="23"/>
      <c r="E179" s="7"/>
      <c r="F179" s="8"/>
      <c r="G179" s="11"/>
      <c r="H179" s="11"/>
      <c r="L179">
        <f t="shared" si="6"/>
        <v>0</v>
      </c>
      <c r="M179">
        <f t="shared" si="7"/>
      </c>
      <c r="N179">
        <f>IF($B$1=0,0,IF(F179=MAX($F$6:$F$206),MAX($N$6:N178)+1,0))</f>
        <v>0</v>
      </c>
      <c r="P179">
        <f t="shared" si="8"/>
      </c>
    </row>
    <row r="180" spans="2:16" ht="39.75" customHeight="1" thickBot="1">
      <c r="B180" s="7"/>
      <c r="C180" s="10"/>
      <c r="D180" s="23"/>
      <c r="E180" s="7"/>
      <c r="F180" s="8"/>
      <c r="G180" s="11"/>
      <c r="H180" s="11"/>
      <c r="L180">
        <f t="shared" si="6"/>
        <v>0</v>
      </c>
      <c r="M180">
        <f t="shared" si="7"/>
      </c>
      <c r="N180">
        <f>IF($B$1=0,0,IF(F180=MAX($F$6:$F$206),MAX($N$6:N179)+1,0))</f>
        <v>0</v>
      </c>
      <c r="P180">
        <f t="shared" si="8"/>
      </c>
    </row>
    <row r="181" spans="2:16" ht="39.75" customHeight="1" thickBot="1">
      <c r="B181" s="7"/>
      <c r="C181" s="10"/>
      <c r="D181" s="23"/>
      <c r="E181" s="7"/>
      <c r="F181" s="8"/>
      <c r="G181" s="11"/>
      <c r="H181" s="11"/>
      <c r="L181">
        <f t="shared" si="6"/>
        <v>0</v>
      </c>
      <c r="M181">
        <f t="shared" si="7"/>
      </c>
      <c r="N181">
        <f>IF($B$1=0,0,IF(F181=MAX($F$6:$F$206),MAX($N$6:N180)+1,0))</f>
        <v>0</v>
      </c>
      <c r="P181">
        <f t="shared" si="8"/>
      </c>
    </row>
    <row r="182" spans="2:16" ht="39.75" customHeight="1" thickBot="1">
      <c r="B182" s="7"/>
      <c r="C182" s="10"/>
      <c r="D182" s="23"/>
      <c r="E182" s="7"/>
      <c r="F182" s="8"/>
      <c r="G182" s="11"/>
      <c r="H182" s="11"/>
      <c r="L182">
        <f t="shared" si="6"/>
        <v>0</v>
      </c>
      <c r="M182">
        <f t="shared" si="7"/>
      </c>
      <c r="N182">
        <f>IF($B$1=0,0,IF(F182=MAX($F$6:$F$206),MAX($N$6:N181)+1,0))</f>
        <v>0</v>
      </c>
      <c r="P182">
        <f t="shared" si="8"/>
      </c>
    </row>
    <row r="183" spans="2:16" ht="39.75" customHeight="1" thickBot="1">
      <c r="B183" s="7"/>
      <c r="C183" s="10"/>
      <c r="D183" s="23"/>
      <c r="E183" s="7"/>
      <c r="F183" s="8"/>
      <c r="G183" s="11"/>
      <c r="H183" s="11"/>
      <c r="L183">
        <f t="shared" si="6"/>
        <v>0</v>
      </c>
      <c r="M183">
        <f t="shared" si="7"/>
      </c>
      <c r="N183">
        <f>IF($B$1=0,0,IF(F183=MAX($F$6:$F$206),MAX($N$6:N182)+1,0))</f>
        <v>0</v>
      </c>
      <c r="P183">
        <f t="shared" si="8"/>
      </c>
    </row>
    <row r="184" spans="2:16" ht="39.75" customHeight="1" thickBot="1">
      <c r="B184" s="7"/>
      <c r="C184" s="10"/>
      <c r="D184" s="23"/>
      <c r="E184" s="7"/>
      <c r="F184" s="8"/>
      <c r="G184" s="11"/>
      <c r="H184" s="11"/>
      <c r="L184">
        <f t="shared" si="6"/>
        <v>0</v>
      </c>
      <c r="M184">
        <f t="shared" si="7"/>
      </c>
      <c r="N184">
        <f>IF($B$1=0,0,IF(F184=MAX($F$6:$F$206),MAX($N$6:N183)+1,0))</f>
        <v>0</v>
      </c>
      <c r="P184">
        <f t="shared" si="8"/>
      </c>
    </row>
    <row r="185" spans="2:16" ht="39.75" customHeight="1" thickBot="1">
      <c r="B185" s="7"/>
      <c r="C185" s="10"/>
      <c r="D185" s="23"/>
      <c r="E185" s="7"/>
      <c r="F185" s="8"/>
      <c r="G185" s="11"/>
      <c r="H185" s="11"/>
      <c r="L185">
        <f t="shared" si="6"/>
        <v>0</v>
      </c>
      <c r="M185">
        <f t="shared" si="7"/>
      </c>
      <c r="N185">
        <f>IF($B$1=0,0,IF(F185=MAX($F$6:$F$206),MAX($N$6:N184)+1,0))</f>
        <v>0</v>
      </c>
      <c r="P185">
        <f t="shared" si="8"/>
      </c>
    </row>
    <row r="186" spans="2:16" ht="39.75" customHeight="1" thickBot="1">
      <c r="B186" s="7"/>
      <c r="C186" s="10"/>
      <c r="D186" s="23"/>
      <c r="E186" s="7"/>
      <c r="F186" s="8"/>
      <c r="G186" s="11"/>
      <c r="H186" s="11"/>
      <c r="L186">
        <f t="shared" si="6"/>
        <v>0</v>
      </c>
      <c r="M186">
        <f t="shared" si="7"/>
      </c>
      <c r="N186">
        <f>IF($B$1=0,0,IF(F186=MAX($F$6:$F$206),MAX($N$6:N185)+1,0))</f>
        <v>0</v>
      </c>
      <c r="P186">
        <f t="shared" si="8"/>
      </c>
    </row>
    <row r="187" spans="2:16" ht="39.75" customHeight="1" thickBot="1">
      <c r="B187" s="7"/>
      <c r="C187" s="10"/>
      <c r="D187" s="23"/>
      <c r="E187" s="7"/>
      <c r="F187" s="8"/>
      <c r="G187" s="11"/>
      <c r="H187" s="11"/>
      <c r="L187">
        <f t="shared" si="6"/>
        <v>0</v>
      </c>
      <c r="M187">
        <f t="shared" si="7"/>
      </c>
      <c r="N187">
        <f>IF($B$1=0,0,IF(F187=MAX($F$6:$F$206),MAX($N$6:N186)+1,0))</f>
        <v>0</v>
      </c>
      <c r="P187">
        <f t="shared" si="8"/>
      </c>
    </row>
    <row r="188" spans="2:16" ht="39.75" customHeight="1" thickBot="1">
      <c r="B188" s="7"/>
      <c r="C188" s="10"/>
      <c r="D188" s="23"/>
      <c r="E188" s="7"/>
      <c r="F188" s="8"/>
      <c r="G188" s="11"/>
      <c r="H188" s="11"/>
      <c r="L188">
        <f t="shared" si="6"/>
        <v>0</v>
      </c>
      <c r="M188">
        <f t="shared" si="7"/>
      </c>
      <c r="N188">
        <f>IF($B$1=0,0,IF(F188=MAX($F$6:$F$206),MAX($N$6:N187)+1,0))</f>
        <v>0</v>
      </c>
      <c r="P188">
        <f t="shared" si="8"/>
      </c>
    </row>
    <row r="189" spans="2:16" ht="39.75" customHeight="1" thickBot="1">
      <c r="B189" s="7"/>
      <c r="C189" s="10"/>
      <c r="D189" s="23"/>
      <c r="E189" s="7"/>
      <c r="F189" s="8"/>
      <c r="G189" s="11"/>
      <c r="H189" s="11"/>
      <c r="L189">
        <f t="shared" si="6"/>
        <v>0</v>
      </c>
      <c r="M189">
        <f t="shared" si="7"/>
      </c>
      <c r="N189">
        <f>IF($B$1=0,0,IF(F189=MAX($F$6:$F$206),MAX($N$6:N188)+1,0))</f>
        <v>0</v>
      </c>
      <c r="P189">
        <f t="shared" si="8"/>
      </c>
    </row>
    <row r="190" spans="2:16" ht="39.75" customHeight="1" thickBot="1">
      <c r="B190" s="7"/>
      <c r="C190" s="10"/>
      <c r="D190" s="23"/>
      <c r="E190" s="7"/>
      <c r="F190" s="8"/>
      <c r="G190" s="11"/>
      <c r="H190" s="11"/>
      <c r="L190">
        <f t="shared" si="6"/>
        <v>0</v>
      </c>
      <c r="M190">
        <f t="shared" si="7"/>
      </c>
      <c r="N190">
        <f>IF($B$1=0,0,IF(F190=MAX($F$6:$F$206),MAX($N$6:N189)+1,0))</f>
        <v>0</v>
      </c>
      <c r="P190">
        <f t="shared" si="8"/>
      </c>
    </row>
    <row r="191" spans="2:16" ht="39.75" customHeight="1" thickBot="1">
      <c r="B191" s="7"/>
      <c r="C191" s="10"/>
      <c r="D191" s="23"/>
      <c r="E191" s="7"/>
      <c r="F191" s="8"/>
      <c r="G191" s="11"/>
      <c r="H191" s="11"/>
      <c r="L191">
        <f t="shared" si="6"/>
        <v>0</v>
      </c>
      <c r="M191">
        <f t="shared" si="7"/>
      </c>
      <c r="N191">
        <f>IF($B$1=0,0,IF(F191=MAX($F$6:$F$206),MAX($N$6:N190)+1,0))</f>
        <v>0</v>
      </c>
      <c r="P191">
        <f t="shared" si="8"/>
      </c>
    </row>
    <row r="192" spans="2:16" ht="39.75" customHeight="1" thickBot="1">
      <c r="B192" s="7"/>
      <c r="C192" s="10"/>
      <c r="D192" s="23"/>
      <c r="E192" s="7"/>
      <c r="F192" s="8"/>
      <c r="G192" s="11"/>
      <c r="H192" s="11"/>
      <c r="L192">
        <f t="shared" si="6"/>
        <v>0</v>
      </c>
      <c r="M192">
        <f t="shared" si="7"/>
      </c>
      <c r="N192">
        <f>IF($B$1=0,0,IF(F192=MAX($F$6:$F$206),MAX($N$6:N191)+1,0))</f>
        <v>0</v>
      </c>
      <c r="P192">
        <f t="shared" si="8"/>
      </c>
    </row>
    <row r="193" spans="2:16" ht="39.75" customHeight="1" thickBot="1">
      <c r="B193" s="7"/>
      <c r="C193" s="10"/>
      <c r="D193" s="23"/>
      <c r="E193" s="7"/>
      <c r="F193" s="8"/>
      <c r="G193" s="11"/>
      <c r="H193" s="11"/>
      <c r="L193">
        <f t="shared" si="6"/>
        <v>0</v>
      </c>
      <c r="M193">
        <f t="shared" si="7"/>
      </c>
      <c r="N193">
        <f>IF($B$1=0,0,IF(F193=MAX($F$6:$F$206),MAX($N$6:N192)+1,0))</f>
        <v>0</v>
      </c>
      <c r="P193">
        <f t="shared" si="8"/>
      </c>
    </row>
    <row r="194" spans="2:16" ht="39.75" customHeight="1" thickBot="1">
      <c r="B194" s="7"/>
      <c r="C194" s="10"/>
      <c r="D194" s="23"/>
      <c r="E194" s="7"/>
      <c r="F194" s="8"/>
      <c r="G194" s="11"/>
      <c r="H194" s="11"/>
      <c r="L194">
        <f t="shared" si="6"/>
        <v>0</v>
      </c>
      <c r="M194">
        <f t="shared" si="7"/>
      </c>
      <c r="N194">
        <f>IF($B$1=0,0,IF(F194=MAX($F$6:$F$206),MAX($N$6:N193)+1,0))</f>
        <v>0</v>
      </c>
      <c r="P194">
        <f t="shared" si="8"/>
      </c>
    </row>
    <row r="195" spans="2:16" ht="39.75" customHeight="1" thickBot="1">
      <c r="B195" s="7"/>
      <c r="C195" s="10"/>
      <c r="D195" s="23"/>
      <c r="E195" s="7"/>
      <c r="F195" s="8"/>
      <c r="G195" s="11"/>
      <c r="H195" s="11"/>
      <c r="L195">
        <f t="shared" si="6"/>
        <v>0</v>
      </c>
      <c r="M195">
        <f t="shared" si="7"/>
      </c>
      <c r="N195">
        <f>IF($B$1=0,0,IF(F195=MAX($F$6:$F$206),MAX($N$6:N194)+1,0))</f>
        <v>0</v>
      </c>
      <c r="P195">
        <f t="shared" si="8"/>
      </c>
    </row>
    <row r="196" spans="2:16" ht="39.75" customHeight="1" thickBot="1">
      <c r="B196" s="7"/>
      <c r="C196" s="10"/>
      <c r="D196" s="23"/>
      <c r="E196" s="7"/>
      <c r="F196" s="8"/>
      <c r="G196" s="11"/>
      <c r="H196" s="11"/>
      <c r="L196">
        <f t="shared" si="6"/>
        <v>0</v>
      </c>
      <c r="M196">
        <f t="shared" si="7"/>
      </c>
      <c r="N196">
        <f>IF($B$1=0,0,IF(F196=MAX($F$6:$F$206),MAX($N$6:N195)+1,0))</f>
        <v>0</v>
      </c>
      <c r="P196">
        <f t="shared" si="8"/>
      </c>
    </row>
    <row r="197" spans="2:16" ht="39.75" customHeight="1" thickBot="1">
      <c r="B197" s="7"/>
      <c r="C197" s="10"/>
      <c r="D197" s="23"/>
      <c r="E197" s="7"/>
      <c r="F197" s="8"/>
      <c r="G197" s="11"/>
      <c r="H197" s="11"/>
      <c r="L197">
        <f t="shared" si="6"/>
        <v>0</v>
      </c>
      <c r="M197">
        <f t="shared" si="7"/>
      </c>
      <c r="N197">
        <f>IF($B$1=0,0,IF(F197=MAX($F$6:$F$206),MAX($N$6:N196)+1,0))</f>
        <v>0</v>
      </c>
      <c r="P197">
        <f t="shared" si="8"/>
      </c>
    </row>
    <row r="198" spans="2:16" ht="39.75" customHeight="1" thickBot="1">
      <c r="B198" s="7"/>
      <c r="C198" s="10"/>
      <c r="D198" s="23"/>
      <c r="E198" s="7"/>
      <c r="F198" s="8"/>
      <c r="G198" s="11"/>
      <c r="H198" s="11"/>
      <c r="L198">
        <f aca="true" t="shared" si="9" ref="L198:L206">B198</f>
        <v>0</v>
      </c>
      <c r="M198">
        <f aca="true" t="shared" si="10" ref="M198:M206">IF(F198+N198=0,"",F198+N198)</f>
      </c>
      <c r="N198">
        <f>IF($B$1=0,0,IF(F198=MAX($F$6:$F$206),MAX($N$6:N197)+1,0))</f>
        <v>0</v>
      </c>
      <c r="P198">
        <f t="shared" si="8"/>
      </c>
    </row>
    <row r="199" spans="2:16" ht="39.75" customHeight="1" thickBot="1">
      <c r="B199" s="7"/>
      <c r="C199" s="10"/>
      <c r="D199" s="23"/>
      <c r="E199" s="7"/>
      <c r="F199" s="8"/>
      <c r="G199" s="11"/>
      <c r="H199" s="11"/>
      <c r="L199">
        <f t="shared" si="9"/>
        <v>0</v>
      </c>
      <c r="M199">
        <f t="shared" si="10"/>
      </c>
      <c r="N199">
        <f>IF($B$1=0,0,IF(F199=MAX($F$6:$F$206),MAX($N$6:N198)+1,0))</f>
        <v>0</v>
      </c>
      <c r="P199">
        <f aca="true" t="shared" si="11" ref="P199:P206">CONCATENATE(TRIM(C199),TRIM(D199))</f>
      </c>
    </row>
    <row r="200" spans="2:16" ht="39.75" customHeight="1" thickBot="1">
      <c r="B200" s="7"/>
      <c r="C200" s="10"/>
      <c r="D200" s="23"/>
      <c r="E200" s="7"/>
      <c r="F200" s="8"/>
      <c r="G200" s="11"/>
      <c r="H200" s="11"/>
      <c r="L200">
        <f t="shared" si="9"/>
        <v>0</v>
      </c>
      <c r="M200">
        <f t="shared" si="10"/>
      </c>
      <c r="N200">
        <f>IF($B$1=0,0,IF(F200=MAX($F$6:$F$206),MAX($N$6:N199)+1,0))</f>
        <v>0</v>
      </c>
      <c r="P200">
        <f t="shared" si="11"/>
      </c>
    </row>
    <row r="201" spans="2:16" ht="39.75" customHeight="1" thickBot="1">
      <c r="B201" s="7"/>
      <c r="C201" s="10"/>
      <c r="D201" s="23"/>
      <c r="E201" s="7"/>
      <c r="F201" s="8"/>
      <c r="G201" s="11"/>
      <c r="H201" s="11"/>
      <c r="L201">
        <f t="shared" si="9"/>
        <v>0</v>
      </c>
      <c r="M201">
        <f t="shared" si="10"/>
      </c>
      <c r="N201">
        <f>IF($B$1=0,0,IF(F201=MAX($F$6:$F$206),MAX($N$6:N200)+1,0))</f>
        <v>0</v>
      </c>
      <c r="P201">
        <f t="shared" si="11"/>
      </c>
    </row>
    <row r="202" spans="2:16" ht="39.75" customHeight="1" thickBot="1">
      <c r="B202" s="7"/>
      <c r="C202" s="10"/>
      <c r="D202" s="23"/>
      <c r="E202" s="7"/>
      <c r="F202" s="8"/>
      <c r="G202" s="11"/>
      <c r="H202" s="11"/>
      <c r="L202">
        <f t="shared" si="9"/>
        <v>0</v>
      </c>
      <c r="M202">
        <f t="shared" si="10"/>
      </c>
      <c r="N202">
        <f>IF($B$1=0,0,IF(F202=MAX($F$6:$F$206),MAX($N$6:N201)+1,0))</f>
        <v>0</v>
      </c>
      <c r="P202">
        <f t="shared" si="11"/>
      </c>
    </row>
    <row r="203" spans="2:16" ht="39.75" customHeight="1" thickBot="1">
      <c r="B203" s="7"/>
      <c r="C203" s="10"/>
      <c r="D203" s="23"/>
      <c r="E203" s="7"/>
      <c r="F203" s="8"/>
      <c r="G203" s="11"/>
      <c r="H203" s="11"/>
      <c r="L203">
        <f t="shared" si="9"/>
        <v>0</v>
      </c>
      <c r="M203">
        <f t="shared" si="10"/>
      </c>
      <c r="N203">
        <f>IF($B$1=0,0,IF(F203=MAX($F$6:$F$206),MAX($N$6:N202)+1,0))</f>
        <v>0</v>
      </c>
      <c r="P203">
        <f t="shared" si="11"/>
      </c>
    </row>
    <row r="204" spans="2:16" ht="39.75" customHeight="1" thickBot="1">
      <c r="B204" s="7"/>
      <c r="C204" s="10"/>
      <c r="D204" s="23"/>
      <c r="E204" s="7"/>
      <c r="F204" s="8"/>
      <c r="G204" s="11"/>
      <c r="H204" s="11"/>
      <c r="L204">
        <f t="shared" si="9"/>
        <v>0</v>
      </c>
      <c r="M204">
        <f t="shared" si="10"/>
      </c>
      <c r="N204">
        <f>IF($B$1=0,0,IF(F204=MAX($F$6:$F$206),MAX($N$6:N203)+1,0))</f>
        <v>0</v>
      </c>
      <c r="P204">
        <f t="shared" si="11"/>
      </c>
    </row>
    <row r="205" spans="2:16" ht="39.75" customHeight="1" thickBot="1">
      <c r="B205" s="7"/>
      <c r="C205" s="10"/>
      <c r="D205" s="23"/>
      <c r="E205" s="7"/>
      <c r="F205" s="8"/>
      <c r="G205" s="11"/>
      <c r="H205" s="11"/>
      <c r="L205">
        <f t="shared" si="9"/>
        <v>0</v>
      </c>
      <c r="M205">
        <f t="shared" si="10"/>
      </c>
      <c r="N205">
        <f>IF($B$1=0,0,IF(F205=MAX($F$6:$F$206),MAX($N$6:N204)+1,0))</f>
        <v>0</v>
      </c>
      <c r="P205">
        <f t="shared" si="11"/>
      </c>
    </row>
    <row r="206" spans="2:16" ht="39.75" customHeight="1" thickBot="1">
      <c r="B206" s="7"/>
      <c r="C206" s="12"/>
      <c r="D206" s="23"/>
      <c r="E206" s="7"/>
      <c r="F206" s="8"/>
      <c r="G206" s="11"/>
      <c r="H206" s="11"/>
      <c r="L206">
        <f t="shared" si="9"/>
        <v>0</v>
      </c>
      <c r="M206">
        <f t="shared" si="10"/>
      </c>
      <c r="N206">
        <f>IF($B$1=0,0,IF(F206=MAX($F$6:$F$206),MAX($N$6:N205)+1,0))</f>
        <v>0</v>
      </c>
      <c r="P206">
        <f t="shared" si="11"/>
      </c>
    </row>
  </sheetData>
  <sheetProtection/>
  <conditionalFormatting sqref="F1:F65536">
    <cfRule type="cellIs" priority="1" dxfId="4" operator="equal">
      <formula>0</formula>
    </cfRule>
  </conditionalFormatting>
  <printOptions/>
  <pageMargins left="0.7" right="0.7" top="0.75" bottom="0.75" header="0.3" footer="0.3"/>
  <pageSetup horizontalDpi="600" verticalDpi="600" orientation="portrait" scale="36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P206"/>
  <sheetViews>
    <sheetView view="pageBreakPreview" zoomScale="60" zoomScaleNormal="60" zoomScalePageLayoutView="0" workbookViewId="0" topLeftCell="A1">
      <selection activeCell="B6" sqref="B6:F18"/>
    </sheetView>
  </sheetViews>
  <sheetFormatPr defaultColWidth="9.00390625" defaultRowHeight="12.75"/>
  <cols>
    <col min="1" max="1" width="2.625" style="0" customWidth="1"/>
    <col min="2" max="2" width="23.00390625" style="0" customWidth="1"/>
    <col min="3" max="3" width="65.00390625" style="0" customWidth="1"/>
    <col min="4" max="4" width="27.875" style="18" customWidth="1"/>
    <col min="5" max="5" width="61.375" style="0" customWidth="1"/>
    <col min="6" max="6" width="23.875" style="1" customWidth="1"/>
    <col min="7" max="7" width="26.375" style="1" customWidth="1"/>
    <col min="8" max="8" width="25.75390625" style="1" customWidth="1"/>
    <col min="9" max="10" width="9.125" style="0" hidden="1" customWidth="1"/>
    <col min="11" max="11" width="0.37109375" style="0" hidden="1" customWidth="1"/>
    <col min="12" max="16" width="10.75390625" style="0" hidden="1" customWidth="1"/>
    <col min="17" max="18" width="0" style="0" hidden="1" customWidth="1"/>
  </cols>
  <sheetData>
    <row r="1" spans="2:3" ht="18">
      <c r="B1" s="2">
        <f>201-COUNTBLANK(C6:C206)</f>
        <v>13</v>
      </c>
      <c r="C1" s="2" t="s">
        <v>7</v>
      </c>
    </row>
    <row r="2" spans="4:6" ht="18">
      <c r="D2" s="19" t="s">
        <v>9</v>
      </c>
      <c r="E2" s="4" t="s">
        <v>10</v>
      </c>
      <c r="F2" s="4" t="s">
        <v>11</v>
      </c>
    </row>
    <row r="3" spans="2:7" ht="27.75">
      <c r="B3" s="6" t="s">
        <v>14</v>
      </c>
      <c r="C3" s="5"/>
      <c r="D3" s="20" t="s">
        <v>19</v>
      </c>
      <c r="E3" s="6" t="s">
        <v>16</v>
      </c>
      <c r="F3" s="17">
        <v>41707</v>
      </c>
      <c r="G3" s="16"/>
    </row>
    <row r="4" ht="13.5" thickBot="1"/>
    <row r="5" spans="2:16" ht="28.5" thickBot="1">
      <c r="B5" s="14" t="s">
        <v>4</v>
      </c>
      <c r="C5" s="14" t="s">
        <v>3</v>
      </c>
      <c r="D5" s="21" t="s">
        <v>1</v>
      </c>
      <c r="E5" s="14" t="s">
        <v>0</v>
      </c>
      <c r="F5" s="15" t="s">
        <v>5</v>
      </c>
      <c r="G5" s="15" t="s">
        <v>8</v>
      </c>
      <c r="H5" s="15" t="s">
        <v>2</v>
      </c>
      <c r="M5" s="3" t="s">
        <v>6</v>
      </c>
      <c r="P5" t="s">
        <v>13</v>
      </c>
    </row>
    <row r="6" spans="2:16" ht="39.75" customHeight="1" thickBot="1">
      <c r="B6" s="7">
        <v>3</v>
      </c>
      <c r="C6" s="7" t="s">
        <v>27</v>
      </c>
      <c r="D6" s="22">
        <v>2002</v>
      </c>
      <c r="E6" s="7" t="s">
        <v>12</v>
      </c>
      <c r="F6" s="8">
        <v>9</v>
      </c>
      <c r="G6" s="9"/>
      <c r="H6" s="9"/>
      <c r="L6">
        <f aca="true" t="shared" si="0" ref="L6:L69">B6</f>
        <v>3</v>
      </c>
      <c r="M6">
        <f aca="true" t="shared" si="1" ref="M6:M69">IF(F6+N6=0,"",F6+N6)</f>
        <v>9</v>
      </c>
      <c r="N6">
        <f>IF(B1=0,0,IF(F6=MAX(F6:F206),1,0))</f>
        <v>0</v>
      </c>
      <c r="P6" t="str">
        <f>CONCATENATE(TRIM(C6),TRIM(D6))</f>
        <v>Gašparíková Lucia2002</v>
      </c>
    </row>
    <row r="7" spans="2:16" ht="39.75" customHeight="1" thickBot="1">
      <c r="B7" s="7">
        <v>1</v>
      </c>
      <c r="C7" s="7" t="s">
        <v>44</v>
      </c>
      <c r="D7" s="22">
        <v>2002</v>
      </c>
      <c r="E7" s="7" t="s">
        <v>30</v>
      </c>
      <c r="F7" s="8">
        <v>2</v>
      </c>
      <c r="G7" s="13"/>
      <c r="H7" s="13"/>
      <c r="L7">
        <f t="shared" si="0"/>
        <v>1</v>
      </c>
      <c r="M7">
        <f t="shared" si="1"/>
        <v>2</v>
      </c>
      <c r="N7">
        <f>IF($B$1=0,0,IF(F7=MAX($F$6:$F$206),N6+1,0))</f>
        <v>0</v>
      </c>
      <c r="P7" t="str">
        <f aca="true" t="shared" si="2" ref="P7:P70">CONCATENATE(TRIM(C7),TRIM(D7))</f>
        <v>Peková Zuzana2002</v>
      </c>
    </row>
    <row r="8" spans="2:16" ht="39.75" customHeight="1" thickBot="1">
      <c r="B8" s="7">
        <v>4</v>
      </c>
      <c r="C8" s="7" t="s">
        <v>45</v>
      </c>
      <c r="D8" s="22">
        <v>2003</v>
      </c>
      <c r="E8" s="7" t="s">
        <v>32</v>
      </c>
      <c r="F8" s="8">
        <v>10</v>
      </c>
      <c r="G8" s="9"/>
      <c r="H8" s="9"/>
      <c r="L8">
        <f t="shared" si="0"/>
        <v>4</v>
      </c>
      <c r="M8">
        <f t="shared" si="1"/>
        <v>10</v>
      </c>
      <c r="N8">
        <f>IF($B$1=0,0,IF(F8=MAX($F$6:$F$206),MAX($N$6:N7)+1,0))</f>
        <v>0</v>
      </c>
      <c r="P8" t="str">
        <f t="shared" si="2"/>
        <v>Slobodníková Hana2003</v>
      </c>
    </row>
    <row r="9" spans="2:16" ht="39.75" customHeight="1" thickBot="1">
      <c r="B9" s="7">
        <v>8</v>
      </c>
      <c r="C9" s="7" t="s">
        <v>46</v>
      </c>
      <c r="D9" s="22">
        <v>2002</v>
      </c>
      <c r="E9" s="7" t="s">
        <v>40</v>
      </c>
      <c r="F9" s="8">
        <v>35</v>
      </c>
      <c r="G9" s="13"/>
      <c r="H9" s="13"/>
      <c r="L9">
        <f t="shared" si="0"/>
        <v>8</v>
      </c>
      <c r="M9">
        <f t="shared" si="1"/>
        <v>35</v>
      </c>
      <c r="N9">
        <f>IF($B$1=0,0,IF(F9=MAX($F$6:$F$206),MAX($N$6:N8)+1,0))</f>
        <v>0</v>
      </c>
      <c r="P9" t="str">
        <f t="shared" si="2"/>
        <v>Komorná Viktória2002</v>
      </c>
    </row>
    <row r="10" spans="2:16" ht="39.75" customHeight="1" thickBot="1">
      <c r="B10" s="7">
        <v>9</v>
      </c>
      <c r="C10" s="7" t="s">
        <v>47</v>
      </c>
      <c r="D10" s="22">
        <v>2003</v>
      </c>
      <c r="E10" s="7" t="s">
        <v>40</v>
      </c>
      <c r="F10" s="8">
        <v>48</v>
      </c>
      <c r="G10" s="13"/>
      <c r="H10" s="13"/>
      <c r="L10">
        <f t="shared" si="0"/>
        <v>9</v>
      </c>
      <c r="M10">
        <f t="shared" si="1"/>
        <v>48</v>
      </c>
      <c r="N10">
        <f>IF($B$1=0,0,IF(F10=MAX($F$6:$F$206),MAX($N$6:N9)+1,0))</f>
        <v>0</v>
      </c>
      <c r="P10" t="str">
        <f t="shared" si="2"/>
        <v>Škápiková Jana2003</v>
      </c>
    </row>
    <row r="11" spans="2:16" ht="39.75" customHeight="1" thickBot="1">
      <c r="B11" s="7">
        <v>10</v>
      </c>
      <c r="C11" s="7" t="s">
        <v>48</v>
      </c>
      <c r="D11" s="22">
        <v>2003</v>
      </c>
      <c r="E11" s="7" t="s">
        <v>40</v>
      </c>
      <c r="F11" s="8">
        <v>52</v>
      </c>
      <c r="G11" s="13"/>
      <c r="H11" s="13"/>
      <c r="L11">
        <f t="shared" si="0"/>
        <v>10</v>
      </c>
      <c r="M11">
        <f t="shared" si="1"/>
        <v>52</v>
      </c>
      <c r="N11">
        <f>IF($B$1=0,0,IF(F11=MAX($F$6:$F$206),MAX($N$6:N10)+1,0))</f>
        <v>0</v>
      </c>
      <c r="P11" t="str">
        <f t="shared" si="2"/>
        <v>Kovárová Dominika2003</v>
      </c>
    </row>
    <row r="12" spans="2:16" ht="39.75" customHeight="1" thickBot="1">
      <c r="B12" s="7">
        <v>2</v>
      </c>
      <c r="C12" s="7" t="s">
        <v>51</v>
      </c>
      <c r="D12" s="22">
        <v>2001</v>
      </c>
      <c r="E12" s="7" t="s">
        <v>50</v>
      </c>
      <c r="F12" s="8">
        <v>5</v>
      </c>
      <c r="G12" s="9"/>
      <c r="H12" s="9"/>
      <c r="L12">
        <f t="shared" si="0"/>
        <v>2</v>
      </c>
      <c r="M12">
        <f t="shared" si="1"/>
        <v>5</v>
      </c>
      <c r="N12">
        <f>IF($B$1=0,0,IF(F12=MAX($F$6:$F$206),MAX($N$6:N11)+1,0))</f>
        <v>0</v>
      </c>
      <c r="P12" t="str">
        <f t="shared" si="2"/>
        <v>Švajdlenková Laura2001</v>
      </c>
    </row>
    <row r="13" spans="2:16" ht="39.75" customHeight="1" thickBot="1">
      <c r="B13" s="7">
        <v>11</v>
      </c>
      <c r="C13" s="7" t="s">
        <v>52</v>
      </c>
      <c r="D13" s="22">
        <v>2002</v>
      </c>
      <c r="E13" s="7" t="s">
        <v>50</v>
      </c>
      <c r="F13" s="8">
        <v>999</v>
      </c>
      <c r="G13" s="13"/>
      <c r="H13" s="13"/>
      <c r="L13">
        <f t="shared" si="0"/>
        <v>11</v>
      </c>
      <c r="M13">
        <f t="shared" si="1"/>
        <v>1000</v>
      </c>
      <c r="N13">
        <f>IF($B$1=0,0,IF(F13=MAX($F$6:$F$206),MAX($N$6:N12)+1,0))</f>
        <v>1</v>
      </c>
      <c r="P13" t="str">
        <f t="shared" si="2"/>
        <v>Kopcová Nikola2002</v>
      </c>
    </row>
    <row r="14" spans="2:16" ht="39.75" customHeight="1" thickBot="1">
      <c r="B14" s="7">
        <v>7</v>
      </c>
      <c r="C14" s="7" t="s">
        <v>53</v>
      </c>
      <c r="D14" s="22">
        <v>2005</v>
      </c>
      <c r="E14" s="7" t="s">
        <v>50</v>
      </c>
      <c r="F14" s="8">
        <v>33</v>
      </c>
      <c r="G14" s="13"/>
      <c r="H14" s="13"/>
      <c r="L14">
        <f t="shared" si="0"/>
        <v>7</v>
      </c>
      <c r="M14">
        <f t="shared" si="1"/>
        <v>33</v>
      </c>
      <c r="N14">
        <f>IF($B$1=0,0,IF(F14=MAX($F$6:$F$206),MAX($N$6:N13)+1,0))</f>
        <v>0</v>
      </c>
      <c r="P14" t="str">
        <f t="shared" si="2"/>
        <v>Polakovičová Bianka2005</v>
      </c>
    </row>
    <row r="15" spans="2:16" ht="39.75" customHeight="1" thickBot="1">
      <c r="B15" s="7">
        <v>6</v>
      </c>
      <c r="C15" s="7" t="s">
        <v>58</v>
      </c>
      <c r="D15" s="22">
        <v>2001</v>
      </c>
      <c r="E15" s="7" t="s">
        <v>59</v>
      </c>
      <c r="F15" s="8">
        <v>29</v>
      </c>
      <c r="G15" s="9"/>
      <c r="H15" s="9"/>
      <c r="L15">
        <f t="shared" si="0"/>
        <v>6</v>
      </c>
      <c r="M15">
        <f t="shared" si="1"/>
        <v>29</v>
      </c>
      <c r="N15">
        <f>IF($B$1=0,0,IF(F15=MAX($F$6:$F$206),MAX($N$6:N14)+1,0))</f>
        <v>0</v>
      </c>
      <c r="P15" t="str">
        <f t="shared" si="2"/>
        <v>Gorfolová Viktória2001</v>
      </c>
    </row>
    <row r="16" spans="2:16" ht="39.75" customHeight="1" thickBot="1">
      <c r="B16" s="7">
        <v>12</v>
      </c>
      <c r="C16" s="7" t="s">
        <v>60</v>
      </c>
      <c r="D16" s="22">
        <v>2004</v>
      </c>
      <c r="E16" s="7" t="s">
        <v>30</v>
      </c>
      <c r="F16" s="8">
        <v>999</v>
      </c>
      <c r="G16" s="9"/>
      <c r="H16" s="9"/>
      <c r="L16">
        <f t="shared" si="0"/>
        <v>12</v>
      </c>
      <c r="M16">
        <f t="shared" si="1"/>
        <v>1001</v>
      </c>
      <c r="N16">
        <f>IF($B$1=0,0,IF(F16=MAX($F$6:$F$206),MAX($N$6:N15)+1,0))</f>
        <v>2</v>
      </c>
      <c r="P16" t="str">
        <f t="shared" si="2"/>
        <v>Urbanovská Viktória2004</v>
      </c>
    </row>
    <row r="17" spans="2:16" ht="39.75" customHeight="1" thickBot="1">
      <c r="B17" s="7">
        <v>5</v>
      </c>
      <c r="C17" s="7" t="s">
        <v>64</v>
      </c>
      <c r="D17" s="22">
        <v>2001</v>
      </c>
      <c r="E17" s="7" t="s">
        <v>65</v>
      </c>
      <c r="F17" s="8">
        <v>27</v>
      </c>
      <c r="G17" s="13"/>
      <c r="H17" s="13"/>
      <c r="L17">
        <f t="shared" si="0"/>
        <v>5</v>
      </c>
      <c r="M17">
        <f t="shared" si="1"/>
        <v>27</v>
      </c>
      <c r="N17">
        <f>IF($B$1=0,0,IF(F17=MAX($F$6:$F$206),MAX($N$6:N16)+1,0))</f>
        <v>0</v>
      </c>
      <c r="P17" t="str">
        <f t="shared" si="2"/>
        <v>Liptáková Nikoleta2001</v>
      </c>
    </row>
    <row r="18" spans="2:16" ht="39.75" customHeight="1" thickBot="1">
      <c r="B18" s="7">
        <v>13</v>
      </c>
      <c r="C18" s="7" t="s">
        <v>86</v>
      </c>
      <c r="D18" s="22">
        <v>2002</v>
      </c>
      <c r="E18" s="7" t="s">
        <v>84</v>
      </c>
      <c r="F18" s="8">
        <v>999</v>
      </c>
      <c r="G18" s="9"/>
      <c r="H18" s="9"/>
      <c r="L18">
        <f t="shared" si="0"/>
        <v>13</v>
      </c>
      <c r="M18">
        <f t="shared" si="1"/>
        <v>1002</v>
      </c>
      <c r="N18">
        <f>IF($B$1=0,0,IF(F18=MAX($F$6:$F$206),MAX($N$6:N17)+1,0))</f>
        <v>3</v>
      </c>
      <c r="P18" t="str">
        <f t="shared" si="2"/>
        <v>Nemčeková Viktória2002</v>
      </c>
    </row>
    <row r="19" spans="2:16" ht="39.75" customHeight="1" thickBot="1">
      <c r="B19" s="7"/>
      <c r="C19" s="7"/>
      <c r="D19" s="22"/>
      <c r="E19" s="7"/>
      <c r="F19" s="8"/>
      <c r="G19" s="9"/>
      <c r="H19" s="9"/>
      <c r="L19">
        <f t="shared" si="0"/>
        <v>0</v>
      </c>
      <c r="M19">
        <f t="shared" si="1"/>
      </c>
      <c r="N19">
        <f>IF($B$1=0,0,IF(F19=MAX($F$6:$F$206),MAX($N$6:N18)+1,0))</f>
        <v>0</v>
      </c>
      <c r="P19">
        <f t="shared" si="2"/>
      </c>
    </row>
    <row r="20" spans="2:16" ht="39.75" customHeight="1" thickBot="1">
      <c r="B20" s="7"/>
      <c r="C20" s="7"/>
      <c r="D20" s="22"/>
      <c r="E20" s="7"/>
      <c r="F20" s="8"/>
      <c r="G20" s="9"/>
      <c r="H20" s="9"/>
      <c r="L20">
        <f t="shared" si="0"/>
        <v>0</v>
      </c>
      <c r="M20">
        <f t="shared" si="1"/>
      </c>
      <c r="N20">
        <f>IF($B$1=0,0,IF(F20=MAX($F$6:$F$206),MAX($N$6:N19)+1,0))</f>
        <v>0</v>
      </c>
      <c r="P20">
        <f t="shared" si="2"/>
      </c>
    </row>
    <row r="21" spans="2:16" ht="39.75" customHeight="1" thickBot="1">
      <c r="B21" s="7"/>
      <c r="C21" s="7"/>
      <c r="D21" s="22"/>
      <c r="E21" s="7"/>
      <c r="F21" s="8"/>
      <c r="G21" s="13"/>
      <c r="H21" s="13"/>
      <c r="L21">
        <f t="shared" si="0"/>
        <v>0</v>
      </c>
      <c r="M21">
        <f t="shared" si="1"/>
      </c>
      <c r="N21">
        <f>IF($B$1=0,0,IF(F21=MAX($F$6:$F$206),MAX($N$6:N20)+1,0))</f>
        <v>0</v>
      </c>
      <c r="P21">
        <f t="shared" si="2"/>
      </c>
    </row>
    <row r="22" spans="2:16" ht="39.75" customHeight="1" thickBot="1">
      <c r="B22" s="7"/>
      <c r="C22" s="7"/>
      <c r="D22" s="22"/>
      <c r="E22" s="7"/>
      <c r="F22" s="8"/>
      <c r="G22" s="13"/>
      <c r="H22" s="13"/>
      <c r="L22">
        <f t="shared" si="0"/>
        <v>0</v>
      </c>
      <c r="M22">
        <f t="shared" si="1"/>
      </c>
      <c r="N22">
        <f>IF($B$1=0,0,IF(F22=MAX($F$6:$F$206),MAX($N$6:N21)+1,0))</f>
        <v>0</v>
      </c>
      <c r="P22">
        <f t="shared" si="2"/>
      </c>
    </row>
    <row r="23" spans="2:16" ht="39.75" customHeight="1" thickBot="1">
      <c r="B23" s="7"/>
      <c r="C23" s="7"/>
      <c r="D23" s="22"/>
      <c r="E23" s="7"/>
      <c r="F23" s="8"/>
      <c r="G23" s="9"/>
      <c r="H23" s="9"/>
      <c r="L23">
        <f t="shared" si="0"/>
        <v>0</v>
      </c>
      <c r="M23">
        <f t="shared" si="1"/>
      </c>
      <c r="N23">
        <f>IF($B$1=0,0,IF(F23=MAX($F$6:$F$206),MAX($N$6:N22)+1,0))</f>
        <v>0</v>
      </c>
      <c r="P23">
        <f t="shared" si="2"/>
      </c>
    </row>
    <row r="24" spans="2:16" ht="39.75" customHeight="1" thickBot="1">
      <c r="B24" s="7"/>
      <c r="C24" s="7"/>
      <c r="D24" s="22"/>
      <c r="E24" s="7"/>
      <c r="F24" s="8"/>
      <c r="G24" s="9"/>
      <c r="H24" s="9"/>
      <c r="L24">
        <f t="shared" si="0"/>
        <v>0</v>
      </c>
      <c r="M24">
        <f t="shared" si="1"/>
      </c>
      <c r="N24">
        <f>IF($B$1=0,0,IF(F24=MAX($F$6:$F$206),MAX($N$6:N23)+1,0))</f>
        <v>0</v>
      </c>
      <c r="P24">
        <f t="shared" si="2"/>
      </c>
    </row>
    <row r="25" spans="2:16" ht="39.75" customHeight="1" thickBot="1">
      <c r="B25" s="7"/>
      <c r="C25" s="7"/>
      <c r="D25" s="22"/>
      <c r="E25" s="7"/>
      <c r="F25" s="8"/>
      <c r="G25" s="13"/>
      <c r="H25" s="13"/>
      <c r="L25">
        <f t="shared" si="0"/>
        <v>0</v>
      </c>
      <c r="M25">
        <f t="shared" si="1"/>
      </c>
      <c r="N25">
        <f>IF($B$1=0,0,IF(F25=MAX($F$6:$F$206),MAX($N$6:N24)+1,0))</f>
        <v>0</v>
      </c>
      <c r="P25">
        <f t="shared" si="2"/>
      </c>
    </row>
    <row r="26" spans="2:16" ht="39.75" customHeight="1" thickBot="1">
      <c r="B26" s="7"/>
      <c r="C26" s="7"/>
      <c r="D26" s="22"/>
      <c r="E26" s="7"/>
      <c r="F26" s="8"/>
      <c r="G26" s="9"/>
      <c r="H26" s="9"/>
      <c r="L26">
        <f t="shared" si="0"/>
        <v>0</v>
      </c>
      <c r="M26">
        <f t="shared" si="1"/>
      </c>
      <c r="N26">
        <f>IF($B$1=0,0,IF(F26=MAX($F$6:$F$206),MAX($N$6:N25)+1,0))</f>
        <v>0</v>
      </c>
      <c r="P26">
        <f t="shared" si="2"/>
      </c>
    </row>
    <row r="27" spans="2:16" ht="39.75" customHeight="1" thickBot="1">
      <c r="B27" s="7"/>
      <c r="C27" s="7"/>
      <c r="D27" s="22"/>
      <c r="E27" s="7"/>
      <c r="F27" s="8"/>
      <c r="G27" s="13"/>
      <c r="H27" s="13"/>
      <c r="L27">
        <f t="shared" si="0"/>
        <v>0</v>
      </c>
      <c r="M27">
        <f t="shared" si="1"/>
      </c>
      <c r="N27">
        <f>IF($B$1=0,0,IF(F27=MAX($F$6:$F$206),MAX($N$6:N26)+1,0))</f>
        <v>0</v>
      </c>
      <c r="P27">
        <f t="shared" si="2"/>
      </c>
    </row>
    <row r="28" spans="2:16" ht="39.75" customHeight="1" thickBot="1">
      <c r="B28" s="7"/>
      <c r="C28" s="7"/>
      <c r="D28" s="22"/>
      <c r="E28" s="7"/>
      <c r="F28" s="8"/>
      <c r="G28" s="13"/>
      <c r="H28" s="13"/>
      <c r="L28">
        <f t="shared" si="0"/>
        <v>0</v>
      </c>
      <c r="M28">
        <f t="shared" si="1"/>
      </c>
      <c r="N28">
        <f>IF($B$1=0,0,IF(F28=MAX($F$6:$F$206),MAX($N$6:N27)+1,0))</f>
        <v>0</v>
      </c>
      <c r="P28">
        <f t="shared" si="2"/>
      </c>
    </row>
    <row r="29" spans="2:16" ht="39.75" customHeight="1" thickBot="1">
      <c r="B29" s="7"/>
      <c r="C29" s="7"/>
      <c r="D29" s="22"/>
      <c r="E29" s="7"/>
      <c r="F29" s="8"/>
      <c r="G29" s="9"/>
      <c r="H29" s="9"/>
      <c r="L29">
        <f t="shared" si="0"/>
        <v>0</v>
      </c>
      <c r="M29">
        <f t="shared" si="1"/>
      </c>
      <c r="N29">
        <f>IF($B$1=0,0,IF(F29=MAX($F$6:$F$206),MAX($N$6:N28)+1,0))</f>
        <v>0</v>
      </c>
      <c r="P29">
        <f t="shared" si="2"/>
      </c>
    </row>
    <row r="30" spans="2:16" ht="39.75" customHeight="1" thickBot="1">
      <c r="B30" s="7"/>
      <c r="C30" s="7"/>
      <c r="D30" s="22"/>
      <c r="E30" s="7"/>
      <c r="F30" s="8"/>
      <c r="G30" s="9"/>
      <c r="H30" s="9"/>
      <c r="L30">
        <f t="shared" si="0"/>
        <v>0</v>
      </c>
      <c r="M30">
        <f t="shared" si="1"/>
      </c>
      <c r="N30">
        <f>IF($B$1=0,0,IF(F30=MAX($F$6:$F$206),MAX($N$6:N29)+1,0))</f>
        <v>0</v>
      </c>
      <c r="P30">
        <f t="shared" si="2"/>
      </c>
    </row>
    <row r="31" spans="2:16" ht="39.75" customHeight="1" thickBot="1">
      <c r="B31" s="7"/>
      <c r="C31" s="7"/>
      <c r="D31" s="22"/>
      <c r="E31" s="7"/>
      <c r="F31" s="8"/>
      <c r="G31" s="9"/>
      <c r="H31" s="9"/>
      <c r="L31">
        <f t="shared" si="0"/>
        <v>0</v>
      </c>
      <c r="M31">
        <f t="shared" si="1"/>
      </c>
      <c r="N31">
        <f>IF($B$1=0,0,IF(F31=MAX($F$6:$F$206),MAX($N$6:N30)+1,0))</f>
        <v>0</v>
      </c>
      <c r="P31">
        <f t="shared" si="2"/>
      </c>
    </row>
    <row r="32" spans="2:16" ht="39.75" customHeight="1" thickBot="1">
      <c r="B32" s="7"/>
      <c r="C32" s="7"/>
      <c r="D32" s="22"/>
      <c r="E32" s="7"/>
      <c r="F32" s="8"/>
      <c r="G32" s="9"/>
      <c r="H32" s="9"/>
      <c r="L32">
        <f t="shared" si="0"/>
        <v>0</v>
      </c>
      <c r="M32">
        <f t="shared" si="1"/>
      </c>
      <c r="N32">
        <f>IF($B$1=0,0,IF(F32=MAX($F$6:$F$206),MAX($N$6:N31)+1,0))</f>
        <v>0</v>
      </c>
      <c r="P32">
        <f t="shared" si="2"/>
      </c>
    </row>
    <row r="33" spans="2:16" ht="39.75" customHeight="1" thickBot="1">
      <c r="B33" s="7"/>
      <c r="C33" s="7"/>
      <c r="D33" s="22"/>
      <c r="E33" s="7"/>
      <c r="F33" s="8"/>
      <c r="G33" s="9"/>
      <c r="H33" s="9"/>
      <c r="L33">
        <f t="shared" si="0"/>
        <v>0</v>
      </c>
      <c r="M33">
        <f t="shared" si="1"/>
      </c>
      <c r="N33">
        <f>IF($B$1=0,0,IF(F33=MAX($F$6:$F$206),MAX($N$6:N32)+1,0))</f>
        <v>0</v>
      </c>
      <c r="P33">
        <f t="shared" si="2"/>
      </c>
    </row>
    <row r="34" spans="2:16" ht="39.75" customHeight="1" thickBot="1">
      <c r="B34" s="7"/>
      <c r="C34" s="7"/>
      <c r="D34" s="22"/>
      <c r="E34" s="7"/>
      <c r="F34" s="8"/>
      <c r="G34" s="13"/>
      <c r="H34" s="13"/>
      <c r="L34">
        <f t="shared" si="0"/>
        <v>0</v>
      </c>
      <c r="M34">
        <f t="shared" si="1"/>
      </c>
      <c r="N34">
        <f>IF($B$1=0,0,IF(F34=MAX($F$6:$F$206),MAX($N$6:N33)+1,0))</f>
        <v>0</v>
      </c>
      <c r="P34">
        <f t="shared" si="2"/>
      </c>
    </row>
    <row r="35" spans="2:16" ht="39.75" customHeight="1" thickBot="1">
      <c r="B35" s="7"/>
      <c r="C35" s="7"/>
      <c r="D35" s="22"/>
      <c r="E35" s="7"/>
      <c r="F35" s="8"/>
      <c r="G35" s="13"/>
      <c r="H35" s="13"/>
      <c r="L35">
        <f t="shared" si="0"/>
        <v>0</v>
      </c>
      <c r="M35">
        <f t="shared" si="1"/>
      </c>
      <c r="N35">
        <f>IF($B$1=0,0,IF(F35=MAX($F$6:$F$206),MAX($N$6:N34)+1,0))</f>
        <v>0</v>
      </c>
      <c r="P35">
        <f t="shared" si="2"/>
      </c>
    </row>
    <row r="36" spans="2:16" ht="39.75" customHeight="1" thickBot="1">
      <c r="B36" s="7"/>
      <c r="C36" s="7"/>
      <c r="D36" s="22"/>
      <c r="E36" s="7"/>
      <c r="F36" s="8"/>
      <c r="G36" s="13"/>
      <c r="H36" s="13"/>
      <c r="L36">
        <f t="shared" si="0"/>
        <v>0</v>
      </c>
      <c r="M36">
        <f t="shared" si="1"/>
      </c>
      <c r="N36">
        <f>IF($B$1=0,0,IF(F36=MAX($F$6:$F$206),MAX($N$6:N35)+1,0))</f>
        <v>0</v>
      </c>
      <c r="P36">
        <f t="shared" si="2"/>
      </c>
    </row>
    <row r="37" spans="2:16" ht="39.75" customHeight="1" thickBot="1">
      <c r="B37" s="7"/>
      <c r="C37" s="7"/>
      <c r="D37" s="22"/>
      <c r="E37" s="7"/>
      <c r="F37" s="8"/>
      <c r="G37" s="9"/>
      <c r="H37" s="9"/>
      <c r="L37">
        <f t="shared" si="0"/>
        <v>0</v>
      </c>
      <c r="M37">
        <f t="shared" si="1"/>
      </c>
      <c r="N37">
        <f>IF($B$1=0,0,IF(F37=MAX($F$6:$F$206),MAX($N$6:N36)+1,0))</f>
        <v>0</v>
      </c>
      <c r="P37">
        <f t="shared" si="2"/>
      </c>
    </row>
    <row r="38" spans="2:16" ht="39.75" customHeight="1" thickBot="1">
      <c r="B38" s="7"/>
      <c r="C38" s="7"/>
      <c r="D38" s="22"/>
      <c r="E38" s="7"/>
      <c r="F38" s="8"/>
      <c r="G38" s="9"/>
      <c r="H38" s="9"/>
      <c r="L38">
        <f t="shared" si="0"/>
        <v>0</v>
      </c>
      <c r="M38">
        <f t="shared" si="1"/>
      </c>
      <c r="N38">
        <f>IF($B$1=0,0,IF(F38=MAX($F$6:$F$206),MAX($N$6:N37)+1,0))</f>
        <v>0</v>
      </c>
      <c r="P38">
        <f t="shared" si="2"/>
      </c>
    </row>
    <row r="39" spans="2:16" ht="39.75" customHeight="1" thickBot="1">
      <c r="B39" s="7"/>
      <c r="C39" s="7"/>
      <c r="D39" s="22"/>
      <c r="E39" s="7"/>
      <c r="F39" s="8"/>
      <c r="G39" s="13"/>
      <c r="H39" s="13"/>
      <c r="L39">
        <f t="shared" si="0"/>
        <v>0</v>
      </c>
      <c r="M39">
        <f t="shared" si="1"/>
      </c>
      <c r="N39">
        <f>IF($B$1=0,0,IF(F39=MAX($F$6:$F$206),MAX($N$6:N38)+1,0))</f>
        <v>0</v>
      </c>
      <c r="P39">
        <f t="shared" si="2"/>
      </c>
    </row>
    <row r="40" spans="2:16" ht="39.75" customHeight="1" thickBot="1">
      <c r="B40" s="7"/>
      <c r="C40" s="7"/>
      <c r="D40" s="22"/>
      <c r="E40" s="7"/>
      <c r="F40" s="8"/>
      <c r="G40" s="9"/>
      <c r="H40" s="9"/>
      <c r="L40">
        <f t="shared" si="0"/>
        <v>0</v>
      </c>
      <c r="M40">
        <f t="shared" si="1"/>
      </c>
      <c r="N40">
        <f>IF($B$1=0,0,IF(F40=MAX($F$6:$F$206),MAX($N$6:N39)+1,0))</f>
        <v>0</v>
      </c>
      <c r="P40">
        <f t="shared" si="2"/>
      </c>
    </row>
    <row r="41" spans="2:16" ht="39.75" customHeight="1" thickBot="1">
      <c r="B41" s="7"/>
      <c r="C41" s="7"/>
      <c r="D41" s="22"/>
      <c r="E41" s="7"/>
      <c r="F41" s="8"/>
      <c r="G41" s="9"/>
      <c r="H41" s="9"/>
      <c r="L41">
        <f t="shared" si="0"/>
        <v>0</v>
      </c>
      <c r="M41">
        <f t="shared" si="1"/>
      </c>
      <c r="N41">
        <f>IF($B$1=0,0,IF(F41=MAX($F$6:$F$206),MAX($N$6:N40)+1,0))</f>
        <v>0</v>
      </c>
      <c r="P41">
        <f t="shared" si="2"/>
      </c>
    </row>
    <row r="42" spans="2:16" ht="39.75" customHeight="1" thickBot="1">
      <c r="B42" s="7"/>
      <c r="C42" s="7"/>
      <c r="D42" s="22"/>
      <c r="E42" s="7"/>
      <c r="F42" s="8"/>
      <c r="G42" s="9"/>
      <c r="H42" s="9"/>
      <c r="L42">
        <f t="shared" si="0"/>
        <v>0</v>
      </c>
      <c r="M42">
        <f t="shared" si="1"/>
      </c>
      <c r="N42">
        <f>IF($B$1=0,0,IF(F42=MAX($F$6:$F$206),MAX($N$6:N41)+1,0))</f>
        <v>0</v>
      </c>
      <c r="P42">
        <f t="shared" si="2"/>
      </c>
    </row>
    <row r="43" spans="2:16" ht="39.75" customHeight="1" thickBot="1">
      <c r="B43" s="7"/>
      <c r="C43" s="7"/>
      <c r="D43" s="22"/>
      <c r="E43" s="7"/>
      <c r="F43" s="8"/>
      <c r="G43" s="9"/>
      <c r="H43" s="9"/>
      <c r="L43">
        <f t="shared" si="0"/>
        <v>0</v>
      </c>
      <c r="M43">
        <f t="shared" si="1"/>
      </c>
      <c r="N43">
        <f>IF($B$1=0,0,IF(F43=MAX($F$6:$F$206),MAX($N$6:N42)+1,0))</f>
        <v>0</v>
      </c>
      <c r="P43">
        <f t="shared" si="2"/>
      </c>
    </row>
    <row r="44" spans="2:16" ht="39.75" customHeight="1" thickBot="1">
      <c r="B44" s="7"/>
      <c r="C44" s="7"/>
      <c r="D44" s="22"/>
      <c r="E44" s="7"/>
      <c r="F44" s="8"/>
      <c r="G44" s="13"/>
      <c r="H44" s="13"/>
      <c r="L44">
        <f t="shared" si="0"/>
        <v>0</v>
      </c>
      <c r="M44">
        <f t="shared" si="1"/>
      </c>
      <c r="N44">
        <f>IF($B$1=0,0,IF(F44=MAX($F$6:$F$206),MAX($N$6:N43)+1,0))</f>
        <v>0</v>
      </c>
      <c r="P44">
        <f t="shared" si="2"/>
      </c>
    </row>
    <row r="45" spans="2:16" ht="39.75" customHeight="1" thickBot="1">
      <c r="B45" s="7"/>
      <c r="C45" s="7"/>
      <c r="D45" s="22"/>
      <c r="E45" s="7"/>
      <c r="F45" s="8"/>
      <c r="G45" s="13"/>
      <c r="H45" s="13"/>
      <c r="L45">
        <f t="shared" si="0"/>
        <v>0</v>
      </c>
      <c r="M45">
        <f t="shared" si="1"/>
      </c>
      <c r="N45">
        <f>IF($B$1=0,0,IF(F45=MAX($F$6:$F$206),MAX($N$6:N44)+1,0))</f>
        <v>0</v>
      </c>
      <c r="P45">
        <f t="shared" si="2"/>
      </c>
    </row>
    <row r="46" spans="2:16" ht="39.75" customHeight="1" thickBot="1">
      <c r="B46" s="7"/>
      <c r="C46" s="7"/>
      <c r="D46" s="22"/>
      <c r="E46" s="7"/>
      <c r="F46" s="8"/>
      <c r="G46" s="13"/>
      <c r="H46" s="13"/>
      <c r="L46">
        <f t="shared" si="0"/>
        <v>0</v>
      </c>
      <c r="M46">
        <f t="shared" si="1"/>
      </c>
      <c r="N46">
        <f>IF($B$1=0,0,IF(F46=MAX($F$6:$F$206),MAX($N$6:N45)+1,0))</f>
        <v>0</v>
      </c>
      <c r="P46">
        <f t="shared" si="2"/>
      </c>
    </row>
    <row r="47" spans="2:16" ht="39.75" customHeight="1" thickBot="1">
      <c r="B47" s="7"/>
      <c r="C47" s="7"/>
      <c r="D47" s="22"/>
      <c r="E47" s="7"/>
      <c r="F47" s="8"/>
      <c r="G47" s="9"/>
      <c r="H47" s="9"/>
      <c r="L47">
        <f t="shared" si="0"/>
        <v>0</v>
      </c>
      <c r="M47">
        <f t="shared" si="1"/>
      </c>
      <c r="N47">
        <f>IF($B$1=0,0,IF(F47=MAX($F$6:$F$206),MAX($N$6:N46)+1,0))</f>
        <v>0</v>
      </c>
      <c r="P47">
        <f t="shared" si="2"/>
      </c>
    </row>
    <row r="48" spans="2:16" ht="39.75" customHeight="1" thickBot="1">
      <c r="B48" s="7"/>
      <c r="C48" s="7"/>
      <c r="D48" s="22"/>
      <c r="E48" s="7"/>
      <c r="F48" s="8"/>
      <c r="G48" s="13"/>
      <c r="H48" s="13"/>
      <c r="L48">
        <f t="shared" si="0"/>
        <v>0</v>
      </c>
      <c r="M48">
        <f t="shared" si="1"/>
      </c>
      <c r="N48">
        <f>IF($B$1=0,0,IF(F48=MAX($F$6:$F$206),MAX($N$6:N47)+1,0))</f>
        <v>0</v>
      </c>
      <c r="P48">
        <f t="shared" si="2"/>
      </c>
    </row>
    <row r="49" spans="2:16" ht="39.75" customHeight="1" thickBot="1">
      <c r="B49" s="7"/>
      <c r="C49" s="7"/>
      <c r="D49" s="22"/>
      <c r="E49" s="7"/>
      <c r="F49" s="8"/>
      <c r="G49" s="13"/>
      <c r="H49" s="13"/>
      <c r="L49">
        <f t="shared" si="0"/>
        <v>0</v>
      </c>
      <c r="M49">
        <f t="shared" si="1"/>
      </c>
      <c r="N49">
        <f>IF($B$1=0,0,IF(F49=MAX($F$6:$F$206),MAX($N$6:N48)+1,0))</f>
        <v>0</v>
      </c>
      <c r="P49">
        <f t="shared" si="2"/>
      </c>
    </row>
    <row r="50" spans="2:16" ht="39.75" customHeight="1" thickBot="1">
      <c r="B50" s="7"/>
      <c r="C50" s="7"/>
      <c r="D50" s="22"/>
      <c r="E50" s="7"/>
      <c r="F50" s="8"/>
      <c r="G50" s="13"/>
      <c r="H50" s="13"/>
      <c r="L50">
        <f t="shared" si="0"/>
        <v>0</v>
      </c>
      <c r="M50">
        <f t="shared" si="1"/>
      </c>
      <c r="N50">
        <f>IF($B$1=0,0,IF(F50=MAX($F$6:$F$206),MAX($N$6:N49)+1,0))</f>
        <v>0</v>
      </c>
      <c r="P50">
        <f t="shared" si="2"/>
      </c>
    </row>
    <row r="51" spans="2:16" ht="39.75" customHeight="1" thickBot="1">
      <c r="B51" s="7"/>
      <c r="C51" s="7"/>
      <c r="D51" s="22"/>
      <c r="E51" s="7"/>
      <c r="F51" s="8"/>
      <c r="G51" s="9"/>
      <c r="H51" s="9"/>
      <c r="L51">
        <f t="shared" si="0"/>
        <v>0</v>
      </c>
      <c r="M51">
        <f t="shared" si="1"/>
      </c>
      <c r="N51">
        <f>IF($B$1=0,0,IF(F51=MAX($F$6:$F$206),MAX($N$6:N50)+1,0))</f>
        <v>0</v>
      </c>
      <c r="P51">
        <f t="shared" si="2"/>
      </c>
    </row>
    <row r="52" spans="2:16" ht="39.75" customHeight="1" thickBot="1">
      <c r="B52" s="7"/>
      <c r="C52" s="7"/>
      <c r="D52" s="22"/>
      <c r="E52" s="7"/>
      <c r="F52" s="8"/>
      <c r="G52" s="9"/>
      <c r="H52" s="9"/>
      <c r="L52">
        <f t="shared" si="0"/>
        <v>0</v>
      </c>
      <c r="M52">
        <f t="shared" si="1"/>
      </c>
      <c r="N52">
        <f>IF($B$1=0,0,IF(F52=MAX($F$6:$F$206),MAX($N$6:N51)+1,0))</f>
        <v>0</v>
      </c>
      <c r="P52">
        <f t="shared" si="2"/>
      </c>
    </row>
    <row r="53" spans="2:16" ht="39.75" customHeight="1" thickBot="1">
      <c r="B53" s="7"/>
      <c r="C53" s="7"/>
      <c r="D53" s="22"/>
      <c r="E53" s="7"/>
      <c r="F53" s="8"/>
      <c r="G53" s="13"/>
      <c r="H53" s="13"/>
      <c r="L53">
        <f t="shared" si="0"/>
        <v>0</v>
      </c>
      <c r="M53">
        <f t="shared" si="1"/>
      </c>
      <c r="N53">
        <f>IF($B$1=0,0,IF(F53=MAX($F$6:$F$206),MAX($N$6:N52)+1,0))</f>
        <v>0</v>
      </c>
      <c r="P53">
        <f t="shared" si="2"/>
      </c>
    </row>
    <row r="54" spans="2:16" ht="39.75" customHeight="1" thickBot="1">
      <c r="B54" s="7"/>
      <c r="C54" s="7"/>
      <c r="D54" s="22"/>
      <c r="E54" s="7"/>
      <c r="F54" s="8"/>
      <c r="G54" s="9"/>
      <c r="H54" s="9"/>
      <c r="L54">
        <f t="shared" si="0"/>
        <v>0</v>
      </c>
      <c r="M54">
        <f t="shared" si="1"/>
      </c>
      <c r="N54">
        <f>IF($B$1=0,0,IF(F54=MAX($F$6:$F$206),MAX($N$6:N53)+1,0))</f>
        <v>0</v>
      </c>
      <c r="P54">
        <f t="shared" si="2"/>
      </c>
    </row>
    <row r="55" spans="2:16" ht="39.75" customHeight="1" thickBot="1">
      <c r="B55" s="7"/>
      <c r="C55" s="7"/>
      <c r="D55" s="22"/>
      <c r="E55" s="7"/>
      <c r="F55" s="8"/>
      <c r="G55" s="13"/>
      <c r="H55" s="13"/>
      <c r="L55">
        <f t="shared" si="0"/>
        <v>0</v>
      </c>
      <c r="M55">
        <f t="shared" si="1"/>
      </c>
      <c r="N55">
        <f>IF($B$1=0,0,IF(F55=MAX($F$6:$F$206),MAX($N$6:N54)+1,0))</f>
        <v>0</v>
      </c>
      <c r="P55">
        <f t="shared" si="2"/>
      </c>
    </row>
    <row r="56" spans="2:16" ht="39.75" customHeight="1" thickBot="1">
      <c r="B56" s="7"/>
      <c r="C56" s="7"/>
      <c r="D56" s="22"/>
      <c r="E56" s="7"/>
      <c r="F56" s="8"/>
      <c r="G56" s="13"/>
      <c r="H56" s="13"/>
      <c r="L56">
        <f t="shared" si="0"/>
        <v>0</v>
      </c>
      <c r="M56">
        <f t="shared" si="1"/>
      </c>
      <c r="N56">
        <f>IF($B$1=0,0,IF(F56=MAX($F$6:$F$206),MAX($N$6:N55)+1,0))</f>
        <v>0</v>
      </c>
      <c r="P56">
        <f t="shared" si="2"/>
      </c>
    </row>
    <row r="57" spans="2:16" ht="39.75" customHeight="1" thickBot="1">
      <c r="B57" s="7"/>
      <c r="C57" s="7"/>
      <c r="D57" s="22"/>
      <c r="E57" s="7"/>
      <c r="F57" s="8"/>
      <c r="G57" s="9"/>
      <c r="H57" s="9"/>
      <c r="L57">
        <f t="shared" si="0"/>
        <v>0</v>
      </c>
      <c r="M57">
        <f t="shared" si="1"/>
      </c>
      <c r="N57">
        <f>IF($B$1=0,0,IF(F57=MAX($F$6:$F$206),MAX($N$6:N56)+1,0))</f>
        <v>0</v>
      </c>
      <c r="P57">
        <f t="shared" si="2"/>
      </c>
    </row>
    <row r="58" spans="2:16" ht="39.75" customHeight="1" thickBot="1">
      <c r="B58" s="7"/>
      <c r="C58" s="7"/>
      <c r="D58" s="22"/>
      <c r="E58" s="7"/>
      <c r="F58" s="8"/>
      <c r="G58" s="13"/>
      <c r="H58" s="13"/>
      <c r="L58">
        <f t="shared" si="0"/>
        <v>0</v>
      </c>
      <c r="M58">
        <f t="shared" si="1"/>
      </c>
      <c r="N58">
        <f>IF($B$1=0,0,IF(F58=MAX($F$6:$F$206),MAX($N$6:N57)+1,0))</f>
        <v>0</v>
      </c>
      <c r="P58">
        <f t="shared" si="2"/>
      </c>
    </row>
    <row r="59" spans="2:16" ht="39.75" customHeight="1" thickBot="1">
      <c r="B59" s="7"/>
      <c r="C59" s="7"/>
      <c r="D59" s="22"/>
      <c r="E59" s="7"/>
      <c r="F59" s="8"/>
      <c r="G59" s="13"/>
      <c r="H59" s="13"/>
      <c r="L59">
        <f t="shared" si="0"/>
        <v>0</v>
      </c>
      <c r="M59">
        <f t="shared" si="1"/>
      </c>
      <c r="N59">
        <f>IF($B$1=0,0,IF(F59=MAX($F$6:$F$206),MAX($N$6:N58)+1,0))</f>
        <v>0</v>
      </c>
      <c r="P59">
        <f t="shared" si="2"/>
      </c>
    </row>
    <row r="60" spans="2:16" ht="39.75" customHeight="1" thickBot="1">
      <c r="B60" s="7"/>
      <c r="C60" s="7"/>
      <c r="D60" s="22"/>
      <c r="E60" s="7"/>
      <c r="F60" s="8"/>
      <c r="G60" s="13"/>
      <c r="H60" s="13"/>
      <c r="L60">
        <f t="shared" si="0"/>
        <v>0</v>
      </c>
      <c r="M60">
        <f t="shared" si="1"/>
      </c>
      <c r="N60">
        <f>IF($B$1=0,0,IF(F60=MAX($F$6:$F$206),MAX($N$6:N59)+1,0))</f>
        <v>0</v>
      </c>
      <c r="P60">
        <f t="shared" si="2"/>
      </c>
    </row>
    <row r="61" spans="2:16" ht="39.75" customHeight="1" thickBot="1">
      <c r="B61" s="7"/>
      <c r="C61" s="7"/>
      <c r="D61" s="22"/>
      <c r="E61" s="7"/>
      <c r="F61" s="8"/>
      <c r="G61" s="9"/>
      <c r="H61" s="9"/>
      <c r="L61">
        <f t="shared" si="0"/>
        <v>0</v>
      </c>
      <c r="M61">
        <f t="shared" si="1"/>
      </c>
      <c r="N61">
        <f>IF($B$1=0,0,IF(F61=MAX($F$6:$F$206),MAX($N$6:N60)+1,0))</f>
        <v>0</v>
      </c>
      <c r="P61">
        <f t="shared" si="2"/>
      </c>
    </row>
    <row r="62" spans="2:16" ht="39.75" customHeight="1" thickBot="1">
      <c r="B62" s="7"/>
      <c r="C62" s="7"/>
      <c r="D62" s="22"/>
      <c r="E62" s="7"/>
      <c r="F62" s="8"/>
      <c r="G62" s="9"/>
      <c r="H62" s="9"/>
      <c r="L62">
        <f t="shared" si="0"/>
        <v>0</v>
      </c>
      <c r="M62">
        <f t="shared" si="1"/>
      </c>
      <c r="N62">
        <f>IF($B$1=0,0,IF(F62=MAX($F$6:$F$206),MAX($N$6:N61)+1,0))</f>
        <v>0</v>
      </c>
      <c r="P62">
        <f t="shared" si="2"/>
      </c>
    </row>
    <row r="63" spans="2:16" ht="39.75" customHeight="1" thickBot="1">
      <c r="B63" s="7"/>
      <c r="C63" s="7"/>
      <c r="D63" s="22"/>
      <c r="E63" s="7"/>
      <c r="F63" s="8"/>
      <c r="G63" s="13"/>
      <c r="H63" s="13"/>
      <c r="L63">
        <f t="shared" si="0"/>
        <v>0</v>
      </c>
      <c r="M63">
        <f t="shared" si="1"/>
      </c>
      <c r="N63">
        <f>IF($B$1=0,0,IF(F63=MAX($F$6:$F$206),MAX($N$6:N62)+1,0))</f>
        <v>0</v>
      </c>
      <c r="P63">
        <f t="shared" si="2"/>
      </c>
    </row>
    <row r="64" spans="2:16" ht="39.75" customHeight="1" thickBot="1">
      <c r="B64" s="7"/>
      <c r="C64" s="7"/>
      <c r="D64" s="22"/>
      <c r="E64" s="7"/>
      <c r="F64" s="8"/>
      <c r="G64" s="13"/>
      <c r="H64" s="13"/>
      <c r="L64">
        <f t="shared" si="0"/>
        <v>0</v>
      </c>
      <c r="M64">
        <f t="shared" si="1"/>
      </c>
      <c r="N64">
        <f>IF($B$1=0,0,IF(F64=MAX($F$6:$F$206),MAX($N$6:N63)+1,0))</f>
        <v>0</v>
      </c>
      <c r="P64">
        <f t="shared" si="2"/>
      </c>
    </row>
    <row r="65" spans="2:16" ht="39.75" customHeight="1" thickBot="1">
      <c r="B65" s="7"/>
      <c r="C65" s="7"/>
      <c r="D65" s="22"/>
      <c r="E65" s="7"/>
      <c r="F65" s="8"/>
      <c r="G65" s="13"/>
      <c r="H65" s="13"/>
      <c r="L65">
        <f t="shared" si="0"/>
        <v>0</v>
      </c>
      <c r="M65">
        <f t="shared" si="1"/>
      </c>
      <c r="N65">
        <f>IF($B$1=0,0,IF(F65=MAX($F$6:$F$206),MAX($N$6:N64)+1,0))</f>
        <v>0</v>
      </c>
      <c r="P65">
        <f t="shared" si="2"/>
      </c>
    </row>
    <row r="66" spans="2:16" ht="39.75" customHeight="1" thickBot="1">
      <c r="B66" s="7"/>
      <c r="C66" s="7"/>
      <c r="D66" s="22"/>
      <c r="E66" s="7"/>
      <c r="F66" s="8"/>
      <c r="G66" s="9"/>
      <c r="H66" s="9"/>
      <c r="L66">
        <f t="shared" si="0"/>
        <v>0</v>
      </c>
      <c r="M66">
        <f t="shared" si="1"/>
      </c>
      <c r="N66">
        <f>IF($B$1=0,0,IF(F66=MAX($F$6:$F$206),MAX($N$6:N65)+1,0))</f>
        <v>0</v>
      </c>
      <c r="P66">
        <f t="shared" si="2"/>
      </c>
    </row>
    <row r="67" spans="2:16" ht="39.75" customHeight="1" thickBot="1">
      <c r="B67" s="7"/>
      <c r="C67" s="7"/>
      <c r="D67" s="22"/>
      <c r="E67" s="7"/>
      <c r="F67" s="8"/>
      <c r="G67" s="9"/>
      <c r="H67" s="9"/>
      <c r="L67">
        <f t="shared" si="0"/>
        <v>0</v>
      </c>
      <c r="M67">
        <f t="shared" si="1"/>
      </c>
      <c r="N67">
        <f>IF($B$1=0,0,IF(F67=MAX($F$6:$F$206),MAX($N$6:N66)+1,0))</f>
        <v>0</v>
      </c>
      <c r="P67">
        <f t="shared" si="2"/>
      </c>
    </row>
    <row r="68" spans="2:16" ht="39.75" customHeight="1" thickBot="1">
      <c r="B68" s="7"/>
      <c r="C68" s="7"/>
      <c r="D68" s="22"/>
      <c r="E68" s="7"/>
      <c r="F68" s="8"/>
      <c r="G68" s="13"/>
      <c r="H68" s="13"/>
      <c r="L68">
        <f t="shared" si="0"/>
        <v>0</v>
      </c>
      <c r="M68">
        <f t="shared" si="1"/>
      </c>
      <c r="N68">
        <f>IF($B$1=0,0,IF(F68=MAX($F$6:$F$206),MAX($N$6:N67)+1,0))</f>
        <v>0</v>
      </c>
      <c r="P68">
        <f t="shared" si="2"/>
      </c>
    </row>
    <row r="69" spans="2:16" ht="39.75" customHeight="1" thickBot="1">
      <c r="B69" s="7"/>
      <c r="C69" s="7"/>
      <c r="D69" s="22"/>
      <c r="E69" s="7"/>
      <c r="F69" s="8"/>
      <c r="G69" s="9"/>
      <c r="H69" s="9"/>
      <c r="L69">
        <f t="shared" si="0"/>
        <v>0</v>
      </c>
      <c r="M69">
        <f t="shared" si="1"/>
      </c>
      <c r="N69">
        <f>IF($B$1=0,0,IF(F69=MAX($F$6:$F$206),MAX($N$6:N68)+1,0))</f>
        <v>0</v>
      </c>
      <c r="P69">
        <f t="shared" si="2"/>
      </c>
    </row>
    <row r="70" spans="2:16" ht="39.75" customHeight="1" thickBot="1">
      <c r="B70" s="7"/>
      <c r="C70" s="7"/>
      <c r="D70" s="22"/>
      <c r="E70" s="7"/>
      <c r="F70" s="8"/>
      <c r="G70" s="13"/>
      <c r="H70" s="13"/>
      <c r="L70">
        <f aca="true" t="shared" si="3" ref="L70:L133">B70</f>
        <v>0</v>
      </c>
      <c r="M70">
        <f aca="true" t="shared" si="4" ref="M70:M133">IF(F70+N70=0,"",F70+N70)</f>
      </c>
      <c r="N70">
        <f>IF($B$1=0,0,IF(F70=MAX($F$6:$F$206),MAX($N$6:N69)+1,0))</f>
        <v>0</v>
      </c>
      <c r="P70">
        <f t="shared" si="2"/>
      </c>
    </row>
    <row r="71" spans="2:16" ht="39.75" customHeight="1" thickBot="1">
      <c r="B71" s="7"/>
      <c r="C71" s="7"/>
      <c r="D71" s="22"/>
      <c r="E71" s="7"/>
      <c r="F71" s="8"/>
      <c r="G71" s="13"/>
      <c r="H71" s="13"/>
      <c r="L71">
        <f t="shared" si="3"/>
        <v>0</v>
      </c>
      <c r="M71">
        <f t="shared" si="4"/>
      </c>
      <c r="N71">
        <f>IF($B$1=0,0,IF(F71=MAX($F$6:$F$206),MAX($N$6:N70)+1,0))</f>
        <v>0</v>
      </c>
      <c r="P71">
        <f aca="true" t="shared" si="5" ref="P71:P134">CONCATENATE(TRIM(C71),TRIM(D71))</f>
      </c>
    </row>
    <row r="72" spans="2:16" ht="39.75" customHeight="1" thickBot="1">
      <c r="B72" s="7"/>
      <c r="C72" s="7"/>
      <c r="D72" s="22"/>
      <c r="E72" s="7"/>
      <c r="F72" s="8"/>
      <c r="G72" s="9"/>
      <c r="H72" s="9"/>
      <c r="L72">
        <f t="shared" si="3"/>
        <v>0</v>
      </c>
      <c r="M72">
        <f t="shared" si="4"/>
      </c>
      <c r="N72">
        <f>IF($B$1=0,0,IF(F72=MAX($F$6:$F$206),MAX($N$6:N71)+1,0))</f>
        <v>0</v>
      </c>
      <c r="P72">
        <f t="shared" si="5"/>
      </c>
    </row>
    <row r="73" spans="2:16" ht="39.75" customHeight="1" thickBot="1">
      <c r="B73" s="7"/>
      <c r="C73" s="7"/>
      <c r="D73" s="22"/>
      <c r="E73" s="7"/>
      <c r="F73" s="8"/>
      <c r="G73" s="13"/>
      <c r="H73" s="13"/>
      <c r="L73">
        <f t="shared" si="3"/>
        <v>0</v>
      </c>
      <c r="M73">
        <f t="shared" si="4"/>
      </c>
      <c r="N73">
        <f>IF($B$1=0,0,IF(F73=MAX($F$6:$F$206),MAX($N$6:N72)+1,0))</f>
        <v>0</v>
      </c>
      <c r="P73">
        <f t="shared" si="5"/>
      </c>
    </row>
    <row r="74" spans="2:16" ht="39.75" customHeight="1" thickBot="1">
      <c r="B74" s="7"/>
      <c r="C74" s="7"/>
      <c r="D74" s="22"/>
      <c r="E74" s="7"/>
      <c r="F74" s="8"/>
      <c r="G74" s="9"/>
      <c r="H74" s="9"/>
      <c r="L74">
        <f t="shared" si="3"/>
        <v>0</v>
      </c>
      <c r="M74">
        <f t="shared" si="4"/>
      </c>
      <c r="N74">
        <f>IF($B$1=0,0,IF(F74=MAX($F$6:$F$206),MAX($N$6:N73)+1,0))</f>
        <v>0</v>
      </c>
      <c r="P74">
        <f t="shared" si="5"/>
      </c>
    </row>
    <row r="75" spans="2:16" ht="39.75" customHeight="1" thickBot="1">
      <c r="B75" s="7"/>
      <c r="C75" s="7"/>
      <c r="D75" s="22"/>
      <c r="E75" s="7"/>
      <c r="F75" s="8"/>
      <c r="G75" s="13"/>
      <c r="H75" s="13"/>
      <c r="L75">
        <f t="shared" si="3"/>
        <v>0</v>
      </c>
      <c r="M75">
        <f t="shared" si="4"/>
      </c>
      <c r="N75">
        <f>IF($B$1=0,0,IF(F75=MAX($F$6:$F$206),MAX($N$6:N74)+1,0))</f>
        <v>0</v>
      </c>
      <c r="P75">
        <f t="shared" si="5"/>
      </c>
    </row>
    <row r="76" spans="2:16" ht="39.75" customHeight="1" thickBot="1">
      <c r="B76" s="7"/>
      <c r="C76" s="7"/>
      <c r="D76" s="22"/>
      <c r="E76" s="7"/>
      <c r="F76" s="8"/>
      <c r="G76" s="13"/>
      <c r="H76" s="13"/>
      <c r="L76">
        <f t="shared" si="3"/>
        <v>0</v>
      </c>
      <c r="M76">
        <f t="shared" si="4"/>
      </c>
      <c r="N76">
        <f>IF($B$1=0,0,IF(F76=MAX($F$6:$F$206),MAX($N$6:N75)+1,0))</f>
        <v>0</v>
      </c>
      <c r="P76">
        <f t="shared" si="5"/>
      </c>
    </row>
    <row r="77" spans="2:16" ht="39.75" customHeight="1" thickBot="1">
      <c r="B77" s="7"/>
      <c r="C77" s="7"/>
      <c r="D77" s="22"/>
      <c r="E77" s="7"/>
      <c r="F77" s="8"/>
      <c r="G77" s="13"/>
      <c r="H77" s="13"/>
      <c r="L77">
        <f t="shared" si="3"/>
        <v>0</v>
      </c>
      <c r="M77">
        <f t="shared" si="4"/>
      </c>
      <c r="N77">
        <f>IF($B$1=0,0,IF(F77=MAX($F$6:$F$206),MAX($N$6:N76)+1,0))</f>
        <v>0</v>
      </c>
      <c r="P77">
        <f t="shared" si="5"/>
      </c>
    </row>
    <row r="78" spans="2:16" ht="39.75" customHeight="1" thickBot="1">
      <c r="B78" s="7"/>
      <c r="C78" s="7"/>
      <c r="D78" s="22"/>
      <c r="E78" s="7"/>
      <c r="F78" s="8"/>
      <c r="G78" s="9"/>
      <c r="H78" s="9"/>
      <c r="L78">
        <f t="shared" si="3"/>
        <v>0</v>
      </c>
      <c r="M78">
        <f t="shared" si="4"/>
      </c>
      <c r="N78">
        <f>IF($B$1=0,0,IF(F78=MAX($F$6:$F$206),MAX($N$6:N77)+1,0))</f>
        <v>0</v>
      </c>
      <c r="P78">
        <f t="shared" si="5"/>
      </c>
    </row>
    <row r="79" spans="2:16" ht="39.75" customHeight="1" thickBot="1">
      <c r="B79" s="7"/>
      <c r="C79" s="7"/>
      <c r="D79" s="22"/>
      <c r="E79" s="7"/>
      <c r="F79" s="8"/>
      <c r="G79" s="9"/>
      <c r="H79" s="9"/>
      <c r="L79">
        <f t="shared" si="3"/>
        <v>0</v>
      </c>
      <c r="M79">
        <f t="shared" si="4"/>
      </c>
      <c r="N79">
        <f>IF($B$1=0,0,IF(F79=MAX($F$6:$F$206),MAX($N$6:N78)+1,0))</f>
        <v>0</v>
      </c>
      <c r="P79">
        <f t="shared" si="5"/>
      </c>
    </row>
    <row r="80" spans="2:16" ht="39.75" customHeight="1" thickBot="1">
      <c r="B80" s="7"/>
      <c r="C80" s="7"/>
      <c r="D80" s="22"/>
      <c r="E80" s="7"/>
      <c r="F80" s="8"/>
      <c r="G80" s="9"/>
      <c r="H80" s="9"/>
      <c r="L80">
        <f t="shared" si="3"/>
        <v>0</v>
      </c>
      <c r="M80">
        <f t="shared" si="4"/>
      </c>
      <c r="N80">
        <f>IF($B$1=0,0,IF(F80=MAX($F$6:$F$206),MAX($N$6:N79)+1,0))</f>
        <v>0</v>
      </c>
      <c r="P80">
        <f t="shared" si="5"/>
      </c>
    </row>
    <row r="81" spans="2:16" ht="39.75" customHeight="1" thickBot="1">
      <c r="B81" s="7"/>
      <c r="C81" s="7"/>
      <c r="D81" s="22"/>
      <c r="E81" s="7"/>
      <c r="F81" s="8"/>
      <c r="G81" s="9"/>
      <c r="H81" s="9"/>
      <c r="L81">
        <f t="shared" si="3"/>
        <v>0</v>
      </c>
      <c r="M81">
        <f t="shared" si="4"/>
      </c>
      <c r="N81">
        <f>IF($B$1=0,0,IF(F81=MAX($F$6:$F$206),MAX($N$6:N80)+1,0))</f>
        <v>0</v>
      </c>
      <c r="P81">
        <f t="shared" si="5"/>
      </c>
    </row>
    <row r="82" spans="2:16" ht="39.75" customHeight="1" thickBot="1">
      <c r="B82" s="7"/>
      <c r="C82" s="7"/>
      <c r="D82" s="22"/>
      <c r="E82" s="7"/>
      <c r="F82" s="8"/>
      <c r="G82" s="13"/>
      <c r="H82" s="13"/>
      <c r="L82">
        <f t="shared" si="3"/>
        <v>0</v>
      </c>
      <c r="M82">
        <f t="shared" si="4"/>
      </c>
      <c r="N82">
        <f>IF($B$1=0,0,IF(F82=MAX($F$6:$F$206),MAX($N$6:N81)+1,0))</f>
        <v>0</v>
      </c>
      <c r="P82">
        <f t="shared" si="5"/>
      </c>
    </row>
    <row r="83" spans="2:16" ht="39.75" customHeight="1" thickBot="1">
      <c r="B83" s="7"/>
      <c r="C83" s="7"/>
      <c r="D83" s="22"/>
      <c r="E83" s="7"/>
      <c r="F83" s="8"/>
      <c r="G83" s="13"/>
      <c r="H83" s="13"/>
      <c r="L83">
        <f t="shared" si="3"/>
        <v>0</v>
      </c>
      <c r="M83">
        <f t="shared" si="4"/>
      </c>
      <c r="N83">
        <f>IF($B$1=0,0,IF(F83=MAX($F$6:$F$206),MAX($N$6:N82)+1,0))</f>
        <v>0</v>
      </c>
      <c r="P83">
        <f t="shared" si="5"/>
      </c>
    </row>
    <row r="84" spans="2:16" ht="39.75" customHeight="1" thickBot="1">
      <c r="B84" s="7"/>
      <c r="C84" s="7"/>
      <c r="D84" s="22"/>
      <c r="E84" s="7"/>
      <c r="F84" s="8"/>
      <c r="G84" s="9"/>
      <c r="H84" s="9"/>
      <c r="L84">
        <f t="shared" si="3"/>
        <v>0</v>
      </c>
      <c r="M84">
        <f t="shared" si="4"/>
      </c>
      <c r="N84">
        <f>IF($B$1=0,0,IF(F84=MAX($F$6:$F$206),MAX($N$6:N83)+1,0))</f>
        <v>0</v>
      </c>
      <c r="P84">
        <f t="shared" si="5"/>
      </c>
    </row>
    <row r="85" spans="2:16" ht="39.75" customHeight="1" thickBot="1">
      <c r="B85" s="7"/>
      <c r="C85" s="7"/>
      <c r="D85" s="22"/>
      <c r="E85" s="7"/>
      <c r="F85" s="8"/>
      <c r="G85" s="13"/>
      <c r="H85" s="13"/>
      <c r="L85">
        <f t="shared" si="3"/>
        <v>0</v>
      </c>
      <c r="M85">
        <f t="shared" si="4"/>
      </c>
      <c r="N85">
        <f>IF($B$1=0,0,IF(F85=MAX($F$6:$F$206),MAX($N$6:N84)+1,0))</f>
        <v>0</v>
      </c>
      <c r="P85">
        <f t="shared" si="5"/>
      </c>
    </row>
    <row r="86" spans="2:16" ht="39.75" customHeight="1" thickBot="1">
      <c r="B86" s="7"/>
      <c r="C86" s="7"/>
      <c r="D86" s="22"/>
      <c r="E86" s="7"/>
      <c r="F86" s="8"/>
      <c r="G86" s="9"/>
      <c r="H86" s="9"/>
      <c r="L86">
        <f t="shared" si="3"/>
        <v>0</v>
      </c>
      <c r="M86">
        <f t="shared" si="4"/>
      </c>
      <c r="N86">
        <f>IF($B$1=0,0,IF(F86=MAX($F$6:$F$206),MAX($N$6:N85)+1,0))</f>
        <v>0</v>
      </c>
      <c r="P86">
        <f t="shared" si="5"/>
      </c>
    </row>
    <row r="87" spans="2:16" ht="39.75" customHeight="1" thickBot="1">
      <c r="B87" s="7"/>
      <c r="C87" s="7"/>
      <c r="D87" s="22"/>
      <c r="E87" s="7"/>
      <c r="F87" s="8"/>
      <c r="G87" s="11"/>
      <c r="H87" s="11"/>
      <c r="L87">
        <f t="shared" si="3"/>
        <v>0</v>
      </c>
      <c r="M87">
        <f t="shared" si="4"/>
      </c>
      <c r="N87">
        <f>IF($B$1=0,0,IF(F87=MAX($F$6:$F$206),MAX($N$6:N86)+1,0))</f>
        <v>0</v>
      </c>
      <c r="P87">
        <f t="shared" si="5"/>
      </c>
    </row>
    <row r="88" spans="2:16" ht="39.75" customHeight="1" thickBot="1">
      <c r="B88" s="7"/>
      <c r="C88" s="7"/>
      <c r="D88" s="22"/>
      <c r="E88" s="7"/>
      <c r="F88" s="8"/>
      <c r="G88" s="11"/>
      <c r="H88" s="11"/>
      <c r="L88">
        <f t="shared" si="3"/>
        <v>0</v>
      </c>
      <c r="M88">
        <f t="shared" si="4"/>
      </c>
      <c r="N88">
        <f>IF($B$1=0,0,IF(F88=MAX($F$6:$F$206),MAX($N$6:N87)+1,0))</f>
        <v>0</v>
      </c>
      <c r="P88">
        <f t="shared" si="5"/>
      </c>
    </row>
    <row r="89" spans="2:16" ht="39.75" customHeight="1" thickBot="1">
      <c r="B89" s="7"/>
      <c r="C89" s="7"/>
      <c r="D89" s="22"/>
      <c r="E89" s="7"/>
      <c r="F89" s="8"/>
      <c r="G89" s="11"/>
      <c r="H89" s="11"/>
      <c r="L89">
        <f t="shared" si="3"/>
        <v>0</v>
      </c>
      <c r="M89">
        <f t="shared" si="4"/>
      </c>
      <c r="N89">
        <f>IF($B$1=0,0,IF(F89=MAX($F$6:$F$206),MAX($N$6:N88)+1,0))</f>
        <v>0</v>
      </c>
      <c r="P89">
        <f t="shared" si="5"/>
      </c>
    </row>
    <row r="90" spans="2:16" ht="39.75" customHeight="1" thickBot="1">
      <c r="B90" s="7"/>
      <c r="C90" s="7"/>
      <c r="D90" s="22"/>
      <c r="E90" s="7"/>
      <c r="F90" s="8"/>
      <c r="G90" s="11"/>
      <c r="H90" s="11"/>
      <c r="L90">
        <f t="shared" si="3"/>
        <v>0</v>
      </c>
      <c r="M90">
        <f t="shared" si="4"/>
      </c>
      <c r="N90">
        <f>IF($B$1=0,0,IF(F90=MAX($F$6:$F$206),MAX($N$6:N89)+1,0))</f>
        <v>0</v>
      </c>
      <c r="P90">
        <f t="shared" si="5"/>
      </c>
    </row>
    <row r="91" spans="2:16" ht="39.75" customHeight="1" thickBot="1">
      <c r="B91" s="7"/>
      <c r="C91" s="7"/>
      <c r="D91" s="22"/>
      <c r="E91" s="7"/>
      <c r="F91" s="8"/>
      <c r="G91" s="11"/>
      <c r="H91" s="11"/>
      <c r="L91">
        <f t="shared" si="3"/>
        <v>0</v>
      </c>
      <c r="M91">
        <f t="shared" si="4"/>
      </c>
      <c r="N91">
        <f>IF($B$1=0,0,IF(F91=MAX($F$6:$F$206),MAX($N$6:N90)+1,0))</f>
        <v>0</v>
      </c>
      <c r="P91">
        <f t="shared" si="5"/>
      </c>
    </row>
    <row r="92" spans="2:16" ht="39.75" customHeight="1" thickBot="1">
      <c r="B92" s="7"/>
      <c r="C92" s="7"/>
      <c r="D92" s="22"/>
      <c r="E92" s="7"/>
      <c r="F92" s="8"/>
      <c r="G92" s="11"/>
      <c r="H92" s="11"/>
      <c r="L92">
        <f t="shared" si="3"/>
        <v>0</v>
      </c>
      <c r="M92">
        <f t="shared" si="4"/>
      </c>
      <c r="N92">
        <f>IF($B$1=0,0,IF(F92=MAX($F$6:$F$206),MAX($N$6:N91)+1,0))</f>
        <v>0</v>
      </c>
      <c r="P92">
        <f t="shared" si="5"/>
      </c>
    </row>
    <row r="93" spans="2:16" ht="39.75" customHeight="1" thickBot="1">
      <c r="B93" s="7"/>
      <c r="C93" s="7"/>
      <c r="D93" s="22"/>
      <c r="E93" s="7"/>
      <c r="F93" s="8"/>
      <c r="G93" s="11"/>
      <c r="H93" s="11"/>
      <c r="L93">
        <f t="shared" si="3"/>
        <v>0</v>
      </c>
      <c r="M93">
        <f t="shared" si="4"/>
      </c>
      <c r="N93">
        <f>IF($B$1=0,0,IF(F93=MAX($F$6:$F$206),MAX($N$6:N92)+1,0))</f>
        <v>0</v>
      </c>
      <c r="P93">
        <f t="shared" si="5"/>
      </c>
    </row>
    <row r="94" spans="2:16" ht="39.75" customHeight="1" thickBot="1">
      <c r="B94" s="7"/>
      <c r="C94" s="7"/>
      <c r="D94" s="22"/>
      <c r="E94" s="7"/>
      <c r="F94" s="8"/>
      <c r="G94" s="11"/>
      <c r="H94" s="11"/>
      <c r="L94">
        <f t="shared" si="3"/>
        <v>0</v>
      </c>
      <c r="M94">
        <f t="shared" si="4"/>
      </c>
      <c r="N94">
        <f>IF($B$1=0,0,IF(F94=MAX($F$6:$F$206),MAX($N$6:N93)+1,0))</f>
        <v>0</v>
      </c>
      <c r="P94">
        <f t="shared" si="5"/>
      </c>
    </row>
    <row r="95" spans="2:16" ht="39.75" customHeight="1" thickBot="1">
      <c r="B95" s="7"/>
      <c r="C95" s="7"/>
      <c r="D95" s="22"/>
      <c r="E95" s="7"/>
      <c r="F95" s="8"/>
      <c r="G95" s="11"/>
      <c r="H95" s="11"/>
      <c r="L95">
        <f t="shared" si="3"/>
        <v>0</v>
      </c>
      <c r="M95">
        <f t="shared" si="4"/>
      </c>
      <c r="N95">
        <f>IF($B$1=0,0,IF(F95=MAX($F$6:$F$206),MAX($N$6:N94)+1,0))</f>
        <v>0</v>
      </c>
      <c r="P95">
        <f t="shared" si="5"/>
      </c>
    </row>
    <row r="96" spans="2:16" ht="39.75" customHeight="1" thickBot="1">
      <c r="B96" s="7"/>
      <c r="C96" s="7"/>
      <c r="D96" s="22"/>
      <c r="E96" s="7"/>
      <c r="F96" s="8"/>
      <c r="G96" s="11"/>
      <c r="H96" s="11"/>
      <c r="L96">
        <f t="shared" si="3"/>
        <v>0</v>
      </c>
      <c r="M96">
        <f t="shared" si="4"/>
      </c>
      <c r="N96">
        <f>IF($B$1=0,0,IF(F96=MAX($F$6:$F$206),MAX($N$6:N95)+1,0))</f>
        <v>0</v>
      </c>
      <c r="P96">
        <f t="shared" si="5"/>
      </c>
    </row>
    <row r="97" spans="2:16" ht="39.75" customHeight="1" thickBot="1">
      <c r="B97" s="7"/>
      <c r="C97" s="7"/>
      <c r="D97" s="22"/>
      <c r="E97" s="7"/>
      <c r="F97" s="8"/>
      <c r="G97" s="11"/>
      <c r="H97" s="11"/>
      <c r="L97">
        <f t="shared" si="3"/>
        <v>0</v>
      </c>
      <c r="M97">
        <f t="shared" si="4"/>
      </c>
      <c r="N97">
        <f>IF($B$1=0,0,IF(F97=MAX($F$6:$F$206),MAX($N$6:N96)+1,0))</f>
        <v>0</v>
      </c>
      <c r="P97">
        <f t="shared" si="5"/>
      </c>
    </row>
    <row r="98" spans="2:16" ht="39.75" customHeight="1" thickBot="1">
      <c r="B98" s="7"/>
      <c r="C98" s="7"/>
      <c r="D98" s="22"/>
      <c r="E98" s="7"/>
      <c r="F98" s="8"/>
      <c r="G98" s="11"/>
      <c r="H98" s="11"/>
      <c r="L98">
        <f t="shared" si="3"/>
        <v>0</v>
      </c>
      <c r="M98">
        <f t="shared" si="4"/>
      </c>
      <c r="N98">
        <f>IF($B$1=0,0,IF(F98=MAX($F$6:$F$206),MAX($N$6:N97)+1,0))</f>
        <v>0</v>
      </c>
      <c r="P98">
        <f t="shared" si="5"/>
      </c>
    </row>
    <row r="99" spans="2:16" ht="39.75" customHeight="1" thickBot="1">
      <c r="B99" s="7"/>
      <c r="C99" s="7"/>
      <c r="D99" s="22"/>
      <c r="E99" s="7"/>
      <c r="F99" s="8"/>
      <c r="G99" s="11"/>
      <c r="H99" s="11"/>
      <c r="L99">
        <f t="shared" si="3"/>
        <v>0</v>
      </c>
      <c r="M99">
        <f t="shared" si="4"/>
      </c>
      <c r="N99">
        <f>IF($B$1=0,0,IF(F99=MAX($F$6:$F$206),MAX($N$6:N98)+1,0))</f>
        <v>0</v>
      </c>
      <c r="P99">
        <f t="shared" si="5"/>
      </c>
    </row>
    <row r="100" spans="2:16" ht="39.75" customHeight="1" thickBot="1">
      <c r="B100" s="7"/>
      <c r="C100" s="7"/>
      <c r="D100" s="22"/>
      <c r="E100" s="7"/>
      <c r="F100" s="8"/>
      <c r="G100" s="11"/>
      <c r="H100" s="11"/>
      <c r="L100">
        <f t="shared" si="3"/>
        <v>0</v>
      </c>
      <c r="M100">
        <f t="shared" si="4"/>
      </c>
      <c r="N100">
        <f>IF($B$1=0,0,IF(F100=MAX($F$6:$F$206),MAX($N$6:N99)+1,0))</f>
        <v>0</v>
      </c>
      <c r="P100">
        <f t="shared" si="5"/>
      </c>
    </row>
    <row r="101" spans="2:16" ht="39.75" customHeight="1" thickBot="1">
      <c r="B101" s="7"/>
      <c r="C101" s="7"/>
      <c r="D101" s="22"/>
      <c r="E101" s="7"/>
      <c r="F101" s="8"/>
      <c r="G101" s="11"/>
      <c r="H101" s="11"/>
      <c r="L101">
        <f t="shared" si="3"/>
        <v>0</v>
      </c>
      <c r="M101">
        <f t="shared" si="4"/>
      </c>
      <c r="N101">
        <f>IF($B$1=0,0,IF(F101=MAX($F$6:$F$206),MAX($N$6:N100)+1,0))</f>
        <v>0</v>
      </c>
      <c r="P101">
        <f t="shared" si="5"/>
      </c>
    </row>
    <row r="102" spans="2:16" ht="39.75" customHeight="1" thickBot="1">
      <c r="B102" s="7"/>
      <c r="C102" s="7"/>
      <c r="D102" s="22"/>
      <c r="E102" s="7"/>
      <c r="F102" s="8"/>
      <c r="G102" s="11"/>
      <c r="H102" s="11"/>
      <c r="L102">
        <f t="shared" si="3"/>
        <v>0</v>
      </c>
      <c r="M102">
        <f t="shared" si="4"/>
      </c>
      <c r="N102">
        <f>IF($B$1=0,0,IF(F102=MAX($F$6:$F$206),MAX($N$6:N101)+1,0))</f>
        <v>0</v>
      </c>
      <c r="P102">
        <f t="shared" si="5"/>
      </c>
    </row>
    <row r="103" spans="2:16" ht="39.75" customHeight="1" thickBot="1">
      <c r="B103" s="7"/>
      <c r="C103" s="7"/>
      <c r="D103" s="22"/>
      <c r="E103" s="7"/>
      <c r="F103" s="8"/>
      <c r="G103" s="11"/>
      <c r="H103" s="11"/>
      <c r="L103">
        <f t="shared" si="3"/>
        <v>0</v>
      </c>
      <c r="M103">
        <f t="shared" si="4"/>
      </c>
      <c r="N103">
        <f>IF($B$1=0,0,IF(F103=MAX($F$6:$F$206),MAX($N$6:N102)+1,0))</f>
        <v>0</v>
      </c>
      <c r="P103">
        <f t="shared" si="5"/>
      </c>
    </row>
    <row r="104" spans="2:16" ht="39.75" customHeight="1" thickBot="1">
      <c r="B104" s="7"/>
      <c r="C104" s="7"/>
      <c r="D104" s="22"/>
      <c r="E104" s="7"/>
      <c r="F104" s="8"/>
      <c r="G104" s="11"/>
      <c r="H104" s="11"/>
      <c r="L104">
        <f t="shared" si="3"/>
        <v>0</v>
      </c>
      <c r="M104">
        <f t="shared" si="4"/>
      </c>
      <c r="N104">
        <f>IF($B$1=0,0,IF(F104=MAX($F$6:$F$206),MAX($N$6:N103)+1,0))</f>
        <v>0</v>
      </c>
      <c r="P104">
        <f t="shared" si="5"/>
      </c>
    </row>
    <row r="105" spans="2:16" ht="39.75" customHeight="1" thickBot="1">
      <c r="B105" s="7"/>
      <c r="C105" s="7"/>
      <c r="D105" s="22"/>
      <c r="E105" s="7"/>
      <c r="F105" s="8"/>
      <c r="G105" s="11"/>
      <c r="H105" s="11"/>
      <c r="L105">
        <f t="shared" si="3"/>
        <v>0</v>
      </c>
      <c r="M105">
        <f t="shared" si="4"/>
      </c>
      <c r="N105">
        <f>IF($B$1=0,0,IF(F105=MAX($F$6:$F$206),MAX($N$6:N104)+1,0))</f>
        <v>0</v>
      </c>
      <c r="P105">
        <f t="shared" si="5"/>
      </c>
    </row>
    <row r="106" spans="2:16" ht="39.75" customHeight="1" thickBot="1">
      <c r="B106" s="7"/>
      <c r="C106" s="7"/>
      <c r="D106" s="22"/>
      <c r="E106" s="7"/>
      <c r="F106" s="8"/>
      <c r="G106" s="11"/>
      <c r="H106" s="11"/>
      <c r="L106">
        <f t="shared" si="3"/>
        <v>0</v>
      </c>
      <c r="M106">
        <f t="shared" si="4"/>
      </c>
      <c r="N106">
        <f>IF($B$1=0,0,IF(F106=MAX($F$6:$F$206),MAX($N$6:N105)+1,0))</f>
        <v>0</v>
      </c>
      <c r="P106">
        <f t="shared" si="5"/>
      </c>
    </row>
    <row r="107" spans="2:16" ht="39.75" customHeight="1" thickBot="1">
      <c r="B107" s="7"/>
      <c r="C107" s="7"/>
      <c r="D107" s="22"/>
      <c r="E107" s="7"/>
      <c r="F107" s="8"/>
      <c r="G107" s="11"/>
      <c r="H107" s="11"/>
      <c r="L107">
        <f t="shared" si="3"/>
        <v>0</v>
      </c>
      <c r="M107">
        <f t="shared" si="4"/>
      </c>
      <c r="N107">
        <f>IF($B$1=0,0,IF(F107=MAX($F$6:$F$206),MAX($N$6:N106)+1,0))</f>
        <v>0</v>
      </c>
      <c r="P107">
        <f t="shared" si="5"/>
      </c>
    </row>
    <row r="108" spans="2:16" ht="39.75" customHeight="1" thickBot="1">
      <c r="B108" s="7"/>
      <c r="C108" s="7"/>
      <c r="D108" s="22"/>
      <c r="E108" s="7"/>
      <c r="F108" s="8"/>
      <c r="G108" s="11"/>
      <c r="H108" s="11"/>
      <c r="L108">
        <f t="shared" si="3"/>
        <v>0</v>
      </c>
      <c r="M108">
        <f t="shared" si="4"/>
      </c>
      <c r="N108">
        <f>IF($B$1=0,0,IF(F108=MAX($F$6:$F$206),MAX($N$6:N107)+1,0))</f>
        <v>0</v>
      </c>
      <c r="P108">
        <f t="shared" si="5"/>
      </c>
    </row>
    <row r="109" spans="2:16" ht="39.75" customHeight="1" thickBot="1">
      <c r="B109" s="7"/>
      <c r="C109" s="7"/>
      <c r="D109" s="22"/>
      <c r="E109" s="7"/>
      <c r="F109" s="8"/>
      <c r="G109" s="11"/>
      <c r="H109" s="11"/>
      <c r="L109">
        <f t="shared" si="3"/>
        <v>0</v>
      </c>
      <c r="M109">
        <f t="shared" si="4"/>
      </c>
      <c r="N109">
        <f>IF($B$1=0,0,IF(F109=MAX($F$6:$F$206),MAX($N$6:N108)+1,0))</f>
        <v>0</v>
      </c>
      <c r="P109">
        <f t="shared" si="5"/>
      </c>
    </row>
    <row r="110" spans="2:16" ht="39.75" customHeight="1" thickBot="1">
      <c r="B110" s="7"/>
      <c r="C110" s="7"/>
      <c r="D110" s="22"/>
      <c r="E110" s="7"/>
      <c r="F110" s="8"/>
      <c r="G110" s="11"/>
      <c r="H110" s="11"/>
      <c r="L110">
        <f t="shared" si="3"/>
        <v>0</v>
      </c>
      <c r="M110">
        <f t="shared" si="4"/>
      </c>
      <c r="N110">
        <f>IF($B$1=0,0,IF(F110=MAX($F$6:$F$206),MAX($N$6:N109)+1,0))</f>
        <v>0</v>
      </c>
      <c r="P110">
        <f t="shared" si="5"/>
      </c>
    </row>
    <row r="111" spans="2:16" ht="39.75" customHeight="1" thickBot="1">
      <c r="B111" s="7"/>
      <c r="C111" s="7"/>
      <c r="D111" s="22"/>
      <c r="E111" s="7"/>
      <c r="F111" s="8"/>
      <c r="G111" s="11"/>
      <c r="H111" s="11"/>
      <c r="L111">
        <f t="shared" si="3"/>
        <v>0</v>
      </c>
      <c r="M111">
        <f t="shared" si="4"/>
      </c>
      <c r="N111">
        <f>IF($B$1=0,0,IF(F111=MAX($F$6:$F$206),MAX($N$6:N110)+1,0))</f>
        <v>0</v>
      </c>
      <c r="P111">
        <f t="shared" si="5"/>
      </c>
    </row>
    <row r="112" spans="2:16" ht="39.75" customHeight="1" thickBot="1">
      <c r="B112" s="7"/>
      <c r="C112" s="7"/>
      <c r="D112" s="22"/>
      <c r="E112" s="7"/>
      <c r="F112" s="8"/>
      <c r="G112" s="11"/>
      <c r="H112" s="11"/>
      <c r="L112">
        <f t="shared" si="3"/>
        <v>0</v>
      </c>
      <c r="M112">
        <f t="shared" si="4"/>
      </c>
      <c r="N112">
        <f>IF($B$1=0,0,IF(F112=MAX($F$6:$F$206),MAX($N$6:N111)+1,0))</f>
        <v>0</v>
      </c>
      <c r="P112">
        <f t="shared" si="5"/>
      </c>
    </row>
    <row r="113" spans="2:16" ht="39.75" customHeight="1" thickBot="1">
      <c r="B113" s="7"/>
      <c r="C113" s="7"/>
      <c r="D113" s="22"/>
      <c r="E113" s="7"/>
      <c r="F113" s="8"/>
      <c r="G113" s="11"/>
      <c r="H113" s="11"/>
      <c r="L113">
        <f t="shared" si="3"/>
        <v>0</v>
      </c>
      <c r="M113">
        <f t="shared" si="4"/>
      </c>
      <c r="N113">
        <f>IF($B$1=0,0,IF(F113=MAX($F$6:$F$206),MAX($N$6:N112)+1,0))</f>
        <v>0</v>
      </c>
      <c r="P113">
        <f t="shared" si="5"/>
      </c>
    </row>
    <row r="114" spans="2:16" ht="39.75" customHeight="1" thickBot="1">
      <c r="B114" s="7"/>
      <c r="C114" s="7"/>
      <c r="D114" s="22"/>
      <c r="E114" s="7"/>
      <c r="F114" s="8"/>
      <c r="G114" s="11"/>
      <c r="H114" s="11"/>
      <c r="L114">
        <f t="shared" si="3"/>
        <v>0</v>
      </c>
      <c r="M114">
        <f t="shared" si="4"/>
      </c>
      <c r="N114">
        <f>IF($B$1=0,0,IF(F114=MAX($F$6:$F$206),MAX($N$6:N113)+1,0))</f>
        <v>0</v>
      </c>
      <c r="P114">
        <f t="shared" si="5"/>
      </c>
    </row>
    <row r="115" spans="2:16" ht="39.75" customHeight="1" thickBot="1">
      <c r="B115" s="7"/>
      <c r="C115" s="7"/>
      <c r="D115" s="22"/>
      <c r="E115" s="7"/>
      <c r="F115" s="8"/>
      <c r="G115" s="11"/>
      <c r="H115" s="11"/>
      <c r="L115">
        <f t="shared" si="3"/>
        <v>0</v>
      </c>
      <c r="M115">
        <f t="shared" si="4"/>
      </c>
      <c r="N115">
        <f>IF($B$1=0,0,IF(F115=MAX($F$6:$F$206),MAX($N$6:N114)+1,0))</f>
        <v>0</v>
      </c>
      <c r="P115">
        <f t="shared" si="5"/>
      </c>
    </row>
    <row r="116" spans="2:16" ht="39.75" customHeight="1" thickBot="1">
      <c r="B116" s="7"/>
      <c r="C116" s="7"/>
      <c r="D116" s="22"/>
      <c r="E116" s="7"/>
      <c r="F116" s="8"/>
      <c r="G116" s="11"/>
      <c r="H116" s="11"/>
      <c r="L116">
        <f t="shared" si="3"/>
        <v>0</v>
      </c>
      <c r="M116">
        <f t="shared" si="4"/>
      </c>
      <c r="N116">
        <f>IF($B$1=0,0,IF(F116=MAX($F$6:$F$206),MAX($N$6:N115)+1,0))</f>
        <v>0</v>
      </c>
      <c r="P116">
        <f t="shared" si="5"/>
      </c>
    </row>
    <row r="117" spans="2:16" ht="39.75" customHeight="1" thickBot="1">
      <c r="B117" s="7"/>
      <c r="C117" s="7"/>
      <c r="D117" s="22"/>
      <c r="E117" s="7"/>
      <c r="F117" s="8"/>
      <c r="G117" s="11"/>
      <c r="H117" s="11"/>
      <c r="L117">
        <f t="shared" si="3"/>
        <v>0</v>
      </c>
      <c r="M117">
        <f t="shared" si="4"/>
      </c>
      <c r="N117">
        <f>IF($B$1=0,0,IF(F117=MAX($F$6:$F$206),MAX($N$6:N116)+1,0))</f>
        <v>0</v>
      </c>
      <c r="P117">
        <f t="shared" si="5"/>
      </c>
    </row>
    <row r="118" spans="2:16" ht="39.75" customHeight="1" thickBot="1">
      <c r="B118" s="7"/>
      <c r="C118" s="7"/>
      <c r="D118" s="22"/>
      <c r="E118" s="7"/>
      <c r="F118" s="8"/>
      <c r="G118" s="11"/>
      <c r="H118" s="11"/>
      <c r="L118">
        <f t="shared" si="3"/>
        <v>0</v>
      </c>
      <c r="M118">
        <f t="shared" si="4"/>
      </c>
      <c r="N118">
        <f>IF($B$1=0,0,IF(F118=MAX($F$6:$F$206),MAX($N$6:N117)+1,0))</f>
        <v>0</v>
      </c>
      <c r="P118">
        <f t="shared" si="5"/>
      </c>
    </row>
    <row r="119" spans="2:16" ht="39.75" customHeight="1" thickBot="1">
      <c r="B119" s="7"/>
      <c r="C119" s="7"/>
      <c r="D119" s="22"/>
      <c r="E119" s="7"/>
      <c r="F119" s="8"/>
      <c r="G119" s="11"/>
      <c r="H119" s="11"/>
      <c r="L119">
        <f t="shared" si="3"/>
        <v>0</v>
      </c>
      <c r="M119">
        <f t="shared" si="4"/>
      </c>
      <c r="N119">
        <f>IF($B$1=0,0,IF(F119=MAX($F$6:$F$206),MAX($N$6:N118)+1,0))</f>
        <v>0</v>
      </c>
      <c r="P119">
        <f t="shared" si="5"/>
      </c>
    </row>
    <row r="120" spans="2:16" ht="39.75" customHeight="1" thickBot="1">
      <c r="B120" s="7"/>
      <c r="C120" s="7"/>
      <c r="D120" s="22"/>
      <c r="E120" s="7"/>
      <c r="F120" s="8"/>
      <c r="G120" s="11"/>
      <c r="H120" s="11"/>
      <c r="L120">
        <f t="shared" si="3"/>
        <v>0</v>
      </c>
      <c r="M120">
        <f t="shared" si="4"/>
      </c>
      <c r="N120">
        <f>IF($B$1=0,0,IF(F120=MAX($F$6:$F$206),MAX($N$6:N119)+1,0))</f>
        <v>0</v>
      </c>
      <c r="P120">
        <f t="shared" si="5"/>
      </c>
    </row>
    <row r="121" spans="2:16" ht="39.75" customHeight="1" thickBot="1">
      <c r="B121" s="7"/>
      <c r="C121" s="7"/>
      <c r="D121" s="22"/>
      <c r="E121" s="7"/>
      <c r="F121" s="8"/>
      <c r="G121" s="11"/>
      <c r="H121" s="11"/>
      <c r="L121">
        <f t="shared" si="3"/>
        <v>0</v>
      </c>
      <c r="M121">
        <f t="shared" si="4"/>
      </c>
      <c r="N121">
        <f>IF($B$1=0,0,IF(F121=MAX($F$6:$F$206),MAX($N$6:N120)+1,0))</f>
        <v>0</v>
      </c>
      <c r="P121">
        <f t="shared" si="5"/>
      </c>
    </row>
    <row r="122" spans="2:16" ht="39.75" customHeight="1" thickBot="1">
      <c r="B122" s="7"/>
      <c r="C122" s="7"/>
      <c r="D122" s="22"/>
      <c r="E122" s="7"/>
      <c r="F122" s="8"/>
      <c r="G122" s="11"/>
      <c r="H122" s="11"/>
      <c r="L122">
        <f t="shared" si="3"/>
        <v>0</v>
      </c>
      <c r="M122">
        <f t="shared" si="4"/>
      </c>
      <c r="N122">
        <f>IF($B$1=0,0,IF(F122=MAX($F$6:$F$206),MAX($N$6:N121)+1,0))</f>
        <v>0</v>
      </c>
      <c r="P122">
        <f t="shared" si="5"/>
      </c>
    </row>
    <row r="123" spans="2:16" ht="39.75" customHeight="1" thickBot="1">
      <c r="B123" s="7"/>
      <c r="C123" s="7"/>
      <c r="D123" s="22"/>
      <c r="E123" s="7"/>
      <c r="F123" s="8"/>
      <c r="G123" s="11"/>
      <c r="H123" s="11"/>
      <c r="L123">
        <f t="shared" si="3"/>
        <v>0</v>
      </c>
      <c r="M123">
        <f t="shared" si="4"/>
      </c>
      <c r="N123">
        <f>IF($B$1=0,0,IF(F123=MAX($F$6:$F$206),MAX($N$6:N122)+1,0))</f>
        <v>0</v>
      </c>
      <c r="P123">
        <f t="shared" si="5"/>
      </c>
    </row>
    <row r="124" spans="2:16" ht="39.75" customHeight="1" thickBot="1">
      <c r="B124" s="7"/>
      <c r="C124" s="7"/>
      <c r="D124" s="22"/>
      <c r="E124" s="7"/>
      <c r="F124" s="8"/>
      <c r="G124" s="11"/>
      <c r="H124" s="11"/>
      <c r="L124">
        <f t="shared" si="3"/>
        <v>0</v>
      </c>
      <c r="M124">
        <f t="shared" si="4"/>
      </c>
      <c r="N124">
        <f>IF($B$1=0,0,IF(F124=MAX($F$6:$F$206),MAX($N$6:N123)+1,0))</f>
        <v>0</v>
      </c>
      <c r="P124">
        <f t="shared" si="5"/>
      </c>
    </row>
    <row r="125" spans="2:16" ht="39.75" customHeight="1" thickBot="1">
      <c r="B125" s="7"/>
      <c r="C125" s="7"/>
      <c r="D125" s="22"/>
      <c r="E125" s="7"/>
      <c r="F125" s="8"/>
      <c r="G125" s="11"/>
      <c r="H125" s="11"/>
      <c r="L125">
        <f t="shared" si="3"/>
        <v>0</v>
      </c>
      <c r="M125">
        <f t="shared" si="4"/>
      </c>
      <c r="N125">
        <f>IF($B$1=0,0,IF(F125=MAX($F$6:$F$206),MAX($N$6:N124)+1,0))</f>
        <v>0</v>
      </c>
      <c r="P125">
        <f t="shared" si="5"/>
      </c>
    </row>
    <row r="126" spans="2:16" ht="39.75" customHeight="1" thickBot="1">
      <c r="B126" s="7"/>
      <c r="C126" s="7"/>
      <c r="D126" s="22"/>
      <c r="E126" s="7"/>
      <c r="F126" s="8"/>
      <c r="G126" s="11"/>
      <c r="H126" s="11"/>
      <c r="L126">
        <f t="shared" si="3"/>
        <v>0</v>
      </c>
      <c r="M126">
        <f t="shared" si="4"/>
      </c>
      <c r="N126">
        <f>IF($B$1=0,0,IF(F126=MAX($F$6:$F$206),MAX($N$6:N125)+1,0))</f>
        <v>0</v>
      </c>
      <c r="P126">
        <f t="shared" si="5"/>
      </c>
    </row>
    <row r="127" spans="2:16" ht="39.75" customHeight="1" thickBot="1">
      <c r="B127" s="7"/>
      <c r="C127" s="7"/>
      <c r="D127" s="22"/>
      <c r="E127" s="7"/>
      <c r="F127" s="8"/>
      <c r="G127" s="11"/>
      <c r="H127" s="11"/>
      <c r="L127">
        <f t="shared" si="3"/>
        <v>0</v>
      </c>
      <c r="M127">
        <f t="shared" si="4"/>
      </c>
      <c r="N127">
        <f>IF($B$1=0,0,IF(F127=MAX($F$6:$F$206),MAX($N$6:N126)+1,0))</f>
        <v>0</v>
      </c>
      <c r="P127">
        <f t="shared" si="5"/>
      </c>
    </row>
    <row r="128" spans="2:16" ht="39.75" customHeight="1" thickBot="1">
      <c r="B128" s="7"/>
      <c r="C128" s="7"/>
      <c r="D128" s="22"/>
      <c r="E128" s="7"/>
      <c r="F128" s="8"/>
      <c r="G128" s="11"/>
      <c r="H128" s="11"/>
      <c r="L128">
        <f t="shared" si="3"/>
        <v>0</v>
      </c>
      <c r="M128">
        <f t="shared" si="4"/>
      </c>
      <c r="N128">
        <f>IF($B$1=0,0,IF(F128=MAX($F$6:$F$206),MAX($N$6:N127)+1,0))</f>
        <v>0</v>
      </c>
      <c r="P128">
        <f t="shared" si="5"/>
      </c>
    </row>
    <row r="129" spans="2:16" ht="39.75" customHeight="1" thickBot="1">
      <c r="B129" s="7"/>
      <c r="C129" s="7"/>
      <c r="D129" s="22"/>
      <c r="E129" s="7"/>
      <c r="F129" s="8"/>
      <c r="G129" s="11"/>
      <c r="H129" s="11"/>
      <c r="L129">
        <f t="shared" si="3"/>
        <v>0</v>
      </c>
      <c r="M129">
        <f t="shared" si="4"/>
      </c>
      <c r="N129">
        <f>IF($B$1=0,0,IF(F129=MAX($F$6:$F$206),MAX($N$6:N128)+1,0))</f>
        <v>0</v>
      </c>
      <c r="P129">
        <f t="shared" si="5"/>
      </c>
    </row>
    <row r="130" spans="2:16" ht="39.75" customHeight="1" thickBot="1">
      <c r="B130" s="7"/>
      <c r="C130" s="7"/>
      <c r="D130" s="22"/>
      <c r="E130" s="7"/>
      <c r="F130" s="8"/>
      <c r="G130" s="11"/>
      <c r="H130" s="11"/>
      <c r="L130">
        <f t="shared" si="3"/>
        <v>0</v>
      </c>
      <c r="M130">
        <f t="shared" si="4"/>
      </c>
      <c r="N130">
        <f>IF($B$1=0,0,IF(F130=MAX($F$6:$F$206),MAX($N$6:N129)+1,0))</f>
        <v>0</v>
      </c>
      <c r="P130">
        <f t="shared" si="5"/>
      </c>
    </row>
    <row r="131" spans="2:16" ht="39.75" customHeight="1" thickBot="1">
      <c r="B131" s="7"/>
      <c r="C131" s="7"/>
      <c r="D131" s="22"/>
      <c r="E131" s="7"/>
      <c r="F131" s="8"/>
      <c r="G131" s="11"/>
      <c r="H131" s="11"/>
      <c r="L131">
        <f t="shared" si="3"/>
        <v>0</v>
      </c>
      <c r="M131">
        <f t="shared" si="4"/>
      </c>
      <c r="N131">
        <f>IF($B$1=0,0,IF(F131=MAX($F$6:$F$206),MAX($N$6:N130)+1,0))</f>
        <v>0</v>
      </c>
      <c r="P131">
        <f t="shared" si="5"/>
      </c>
    </row>
    <row r="132" spans="2:16" ht="39.75" customHeight="1" thickBot="1">
      <c r="B132" s="7"/>
      <c r="C132" s="7"/>
      <c r="D132" s="22"/>
      <c r="E132" s="7"/>
      <c r="F132" s="8"/>
      <c r="G132" s="11"/>
      <c r="H132" s="11"/>
      <c r="L132">
        <f t="shared" si="3"/>
        <v>0</v>
      </c>
      <c r="M132">
        <f t="shared" si="4"/>
      </c>
      <c r="N132">
        <f>IF($B$1=0,0,IF(F132=MAX($F$6:$F$206),MAX($N$6:N131)+1,0))</f>
        <v>0</v>
      </c>
      <c r="P132">
        <f t="shared" si="5"/>
      </c>
    </row>
    <row r="133" spans="2:16" ht="39.75" customHeight="1" thickBot="1">
      <c r="B133" s="7"/>
      <c r="C133" s="7"/>
      <c r="D133" s="22"/>
      <c r="E133" s="7"/>
      <c r="F133" s="8"/>
      <c r="G133" s="11"/>
      <c r="H133" s="11"/>
      <c r="L133">
        <f t="shared" si="3"/>
        <v>0</v>
      </c>
      <c r="M133">
        <f t="shared" si="4"/>
      </c>
      <c r="N133">
        <f>IF($B$1=0,0,IF(F133=MAX($F$6:$F$206),MAX($N$6:N132)+1,0))</f>
        <v>0</v>
      </c>
      <c r="P133">
        <f t="shared" si="5"/>
      </c>
    </row>
    <row r="134" spans="2:16" ht="39.75" customHeight="1" thickBot="1">
      <c r="B134" s="7"/>
      <c r="C134" s="7"/>
      <c r="D134" s="22"/>
      <c r="E134" s="7"/>
      <c r="F134" s="8"/>
      <c r="G134" s="11"/>
      <c r="H134" s="11"/>
      <c r="L134">
        <f aca="true" t="shared" si="6" ref="L134:L197">B134</f>
        <v>0</v>
      </c>
      <c r="M134">
        <f aca="true" t="shared" si="7" ref="M134:M197">IF(F134+N134=0,"",F134+N134)</f>
      </c>
      <c r="N134">
        <f>IF($B$1=0,0,IF(F134=MAX($F$6:$F$206),MAX($N$6:N133)+1,0))</f>
        <v>0</v>
      </c>
      <c r="P134">
        <f t="shared" si="5"/>
      </c>
    </row>
    <row r="135" spans="2:16" ht="39.75" customHeight="1" thickBot="1">
      <c r="B135" s="7"/>
      <c r="C135" s="7"/>
      <c r="D135" s="22"/>
      <c r="E135" s="7"/>
      <c r="F135" s="8"/>
      <c r="G135" s="11"/>
      <c r="H135" s="11"/>
      <c r="L135">
        <f t="shared" si="6"/>
        <v>0</v>
      </c>
      <c r="M135">
        <f t="shared" si="7"/>
      </c>
      <c r="N135">
        <f>IF($B$1=0,0,IF(F135=MAX($F$6:$F$206),MAX($N$6:N134)+1,0))</f>
        <v>0</v>
      </c>
      <c r="P135">
        <f aca="true" t="shared" si="8" ref="P135:P198">CONCATENATE(TRIM(C135),TRIM(D135))</f>
      </c>
    </row>
    <row r="136" spans="2:16" ht="39.75" customHeight="1" thickBot="1">
      <c r="B136" s="7"/>
      <c r="C136" s="7"/>
      <c r="D136" s="22"/>
      <c r="E136" s="7"/>
      <c r="F136" s="8"/>
      <c r="G136" s="11"/>
      <c r="H136" s="11"/>
      <c r="L136">
        <f t="shared" si="6"/>
        <v>0</v>
      </c>
      <c r="M136">
        <f t="shared" si="7"/>
      </c>
      <c r="N136">
        <f>IF($B$1=0,0,IF(F136=MAX($F$6:$F$206),MAX($N$6:N135)+1,0))</f>
        <v>0</v>
      </c>
      <c r="P136">
        <f t="shared" si="8"/>
      </c>
    </row>
    <row r="137" spans="2:16" ht="39.75" customHeight="1" thickBot="1">
      <c r="B137" s="7"/>
      <c r="C137" s="7"/>
      <c r="D137" s="22"/>
      <c r="E137" s="7"/>
      <c r="F137" s="8"/>
      <c r="G137" s="11"/>
      <c r="H137" s="11"/>
      <c r="L137">
        <f t="shared" si="6"/>
        <v>0</v>
      </c>
      <c r="M137">
        <f t="shared" si="7"/>
      </c>
      <c r="N137">
        <f>IF($B$1=0,0,IF(F137=MAX($F$6:$F$206),MAX($N$6:N136)+1,0))</f>
        <v>0</v>
      </c>
      <c r="P137">
        <f t="shared" si="8"/>
      </c>
    </row>
    <row r="138" spans="2:16" ht="39.75" customHeight="1" thickBot="1">
      <c r="B138" s="7"/>
      <c r="C138" s="7"/>
      <c r="D138" s="22"/>
      <c r="E138" s="7"/>
      <c r="F138" s="8"/>
      <c r="G138" s="11"/>
      <c r="H138" s="11"/>
      <c r="L138">
        <f t="shared" si="6"/>
        <v>0</v>
      </c>
      <c r="M138">
        <f t="shared" si="7"/>
      </c>
      <c r="N138">
        <f>IF($B$1=0,0,IF(F138=MAX($F$6:$F$206),MAX($N$6:N137)+1,0))</f>
        <v>0</v>
      </c>
      <c r="P138">
        <f t="shared" si="8"/>
      </c>
    </row>
    <row r="139" spans="2:16" ht="39.75" customHeight="1" thickBot="1">
      <c r="B139" s="7"/>
      <c r="C139" s="7"/>
      <c r="D139" s="22"/>
      <c r="E139" s="7"/>
      <c r="F139" s="8"/>
      <c r="G139" s="11"/>
      <c r="H139" s="11"/>
      <c r="L139">
        <f t="shared" si="6"/>
        <v>0</v>
      </c>
      <c r="M139">
        <f t="shared" si="7"/>
      </c>
      <c r="N139">
        <f>IF($B$1=0,0,IF(F139=MAX($F$6:$F$206),MAX($N$6:N138)+1,0))</f>
        <v>0</v>
      </c>
      <c r="P139">
        <f t="shared" si="8"/>
      </c>
    </row>
    <row r="140" spans="2:16" ht="39.75" customHeight="1" thickBot="1">
      <c r="B140" s="7"/>
      <c r="C140" s="7"/>
      <c r="D140" s="22"/>
      <c r="E140" s="7"/>
      <c r="F140" s="8"/>
      <c r="G140" s="11"/>
      <c r="H140" s="11"/>
      <c r="L140">
        <f t="shared" si="6"/>
        <v>0</v>
      </c>
      <c r="M140">
        <f t="shared" si="7"/>
      </c>
      <c r="N140">
        <f>IF($B$1=0,0,IF(F140=MAX($F$6:$F$206),MAX($N$6:N139)+1,0))</f>
        <v>0</v>
      </c>
      <c r="P140">
        <f t="shared" si="8"/>
      </c>
    </row>
    <row r="141" spans="2:16" ht="39.75" customHeight="1" thickBot="1">
      <c r="B141" s="7"/>
      <c r="C141" s="7"/>
      <c r="D141" s="22"/>
      <c r="E141" s="7"/>
      <c r="F141" s="8"/>
      <c r="G141" s="11"/>
      <c r="H141" s="11"/>
      <c r="L141">
        <f t="shared" si="6"/>
        <v>0</v>
      </c>
      <c r="M141">
        <f t="shared" si="7"/>
      </c>
      <c r="N141">
        <f>IF($B$1=0,0,IF(F141=MAX($F$6:$F$206),MAX($N$6:N140)+1,0))</f>
        <v>0</v>
      </c>
      <c r="P141">
        <f t="shared" si="8"/>
      </c>
    </row>
    <row r="142" spans="2:16" ht="39.75" customHeight="1" thickBot="1">
      <c r="B142" s="7"/>
      <c r="C142" s="7"/>
      <c r="D142" s="22"/>
      <c r="E142" s="7"/>
      <c r="F142" s="8"/>
      <c r="G142" s="11"/>
      <c r="H142" s="11"/>
      <c r="L142">
        <f t="shared" si="6"/>
        <v>0</v>
      </c>
      <c r="M142">
        <f t="shared" si="7"/>
      </c>
      <c r="N142">
        <f>IF($B$1=0,0,IF(F142=MAX($F$6:$F$206),MAX($N$6:N141)+1,0))</f>
        <v>0</v>
      </c>
      <c r="P142">
        <f t="shared" si="8"/>
      </c>
    </row>
    <row r="143" spans="2:16" ht="39.75" customHeight="1" thickBot="1">
      <c r="B143" s="7"/>
      <c r="C143" s="7"/>
      <c r="D143" s="22"/>
      <c r="E143" s="7"/>
      <c r="F143" s="8"/>
      <c r="G143" s="11"/>
      <c r="H143" s="11"/>
      <c r="L143">
        <f t="shared" si="6"/>
        <v>0</v>
      </c>
      <c r="M143">
        <f t="shared" si="7"/>
      </c>
      <c r="N143">
        <f>IF($B$1=0,0,IF(F143=MAX($F$6:$F$206),MAX($N$6:N142)+1,0))</f>
        <v>0</v>
      </c>
      <c r="P143">
        <f t="shared" si="8"/>
      </c>
    </row>
    <row r="144" spans="2:16" ht="39.75" customHeight="1" thickBot="1">
      <c r="B144" s="7"/>
      <c r="C144" s="7"/>
      <c r="D144" s="22"/>
      <c r="E144" s="7"/>
      <c r="F144" s="8"/>
      <c r="G144" s="11"/>
      <c r="H144" s="11"/>
      <c r="L144">
        <f t="shared" si="6"/>
        <v>0</v>
      </c>
      <c r="M144">
        <f t="shared" si="7"/>
      </c>
      <c r="N144">
        <f>IF($B$1=0,0,IF(F144=MAX($F$6:$F$206),MAX($N$6:N143)+1,0))</f>
        <v>0</v>
      </c>
      <c r="P144">
        <f t="shared" si="8"/>
      </c>
    </row>
    <row r="145" spans="2:16" ht="39.75" customHeight="1" thickBot="1">
      <c r="B145" s="7"/>
      <c r="C145" s="7"/>
      <c r="D145" s="22"/>
      <c r="E145" s="7"/>
      <c r="F145" s="8"/>
      <c r="G145" s="11"/>
      <c r="H145" s="11"/>
      <c r="L145">
        <f t="shared" si="6"/>
        <v>0</v>
      </c>
      <c r="M145">
        <f t="shared" si="7"/>
      </c>
      <c r="N145">
        <f>IF($B$1=0,0,IF(F145=MAX($F$6:$F$206),MAX($N$6:N144)+1,0))</f>
        <v>0</v>
      </c>
      <c r="P145">
        <f t="shared" si="8"/>
      </c>
    </row>
    <row r="146" spans="2:16" ht="39.75" customHeight="1" thickBot="1">
      <c r="B146" s="7"/>
      <c r="C146" s="7"/>
      <c r="D146" s="22"/>
      <c r="E146" s="7"/>
      <c r="F146" s="8"/>
      <c r="G146" s="11"/>
      <c r="H146" s="11"/>
      <c r="L146">
        <f t="shared" si="6"/>
        <v>0</v>
      </c>
      <c r="M146">
        <f t="shared" si="7"/>
      </c>
      <c r="N146">
        <f>IF($B$1=0,0,IF(F146=MAX($F$6:$F$206),MAX($N$6:N145)+1,0))</f>
        <v>0</v>
      </c>
      <c r="P146">
        <f t="shared" si="8"/>
      </c>
    </row>
    <row r="147" spans="2:16" ht="39.75" customHeight="1" thickBot="1">
      <c r="B147" s="7"/>
      <c r="C147" s="7"/>
      <c r="D147" s="22"/>
      <c r="E147" s="7"/>
      <c r="F147" s="8"/>
      <c r="G147" s="11"/>
      <c r="H147" s="11"/>
      <c r="L147">
        <f t="shared" si="6"/>
        <v>0</v>
      </c>
      <c r="M147">
        <f t="shared" si="7"/>
      </c>
      <c r="N147">
        <f>IF($B$1=0,0,IF(F147=MAX($F$6:$F$206),MAX($N$6:N146)+1,0))</f>
        <v>0</v>
      </c>
      <c r="P147">
        <f t="shared" si="8"/>
      </c>
    </row>
    <row r="148" spans="2:16" ht="39.75" customHeight="1" thickBot="1">
      <c r="B148" s="7"/>
      <c r="C148" s="7"/>
      <c r="D148" s="22"/>
      <c r="E148" s="7"/>
      <c r="F148" s="8"/>
      <c r="G148" s="11"/>
      <c r="H148" s="11"/>
      <c r="L148">
        <f t="shared" si="6"/>
        <v>0</v>
      </c>
      <c r="M148">
        <f t="shared" si="7"/>
      </c>
      <c r="N148">
        <f>IF($B$1=0,0,IF(F148=MAX($F$6:$F$206),MAX($N$6:N147)+1,0))</f>
        <v>0</v>
      </c>
      <c r="P148">
        <f t="shared" si="8"/>
      </c>
    </row>
    <row r="149" spans="2:16" ht="39.75" customHeight="1" thickBot="1">
      <c r="B149" s="7"/>
      <c r="C149" s="7"/>
      <c r="D149" s="22"/>
      <c r="E149" s="7"/>
      <c r="F149" s="8"/>
      <c r="G149" s="11"/>
      <c r="H149" s="11"/>
      <c r="L149">
        <f t="shared" si="6"/>
        <v>0</v>
      </c>
      <c r="M149">
        <f t="shared" si="7"/>
      </c>
      <c r="N149">
        <f>IF($B$1=0,0,IF(F149=MAX($F$6:$F$206),MAX($N$6:N148)+1,0))</f>
        <v>0</v>
      </c>
      <c r="P149">
        <f t="shared" si="8"/>
      </c>
    </row>
    <row r="150" spans="2:16" ht="39.75" customHeight="1" thickBot="1">
      <c r="B150" s="7"/>
      <c r="C150" s="7"/>
      <c r="D150" s="22"/>
      <c r="E150" s="7"/>
      <c r="F150" s="8"/>
      <c r="G150" s="11"/>
      <c r="H150" s="11"/>
      <c r="L150">
        <f t="shared" si="6"/>
        <v>0</v>
      </c>
      <c r="M150">
        <f t="shared" si="7"/>
      </c>
      <c r="N150">
        <f>IF($B$1=0,0,IF(F150=MAX($F$6:$F$206),MAX($N$6:N149)+1,0))</f>
        <v>0</v>
      </c>
      <c r="P150">
        <f t="shared" si="8"/>
      </c>
    </row>
    <row r="151" spans="2:16" ht="39.75" customHeight="1" thickBot="1">
      <c r="B151" s="7"/>
      <c r="C151" s="7"/>
      <c r="D151" s="22"/>
      <c r="E151" s="7"/>
      <c r="F151" s="8"/>
      <c r="G151" s="11"/>
      <c r="H151" s="11"/>
      <c r="L151">
        <f t="shared" si="6"/>
        <v>0</v>
      </c>
      <c r="M151">
        <f t="shared" si="7"/>
      </c>
      <c r="N151">
        <f>IF($B$1=0,0,IF(F151=MAX($F$6:$F$206),MAX($N$6:N150)+1,0))</f>
        <v>0</v>
      </c>
      <c r="P151">
        <f t="shared" si="8"/>
      </c>
    </row>
    <row r="152" spans="2:16" ht="39.75" customHeight="1" thickBot="1">
      <c r="B152" s="7"/>
      <c r="C152" s="7"/>
      <c r="D152" s="22"/>
      <c r="E152" s="7"/>
      <c r="F152" s="8"/>
      <c r="G152" s="11"/>
      <c r="H152" s="11"/>
      <c r="L152">
        <f t="shared" si="6"/>
        <v>0</v>
      </c>
      <c r="M152">
        <f t="shared" si="7"/>
      </c>
      <c r="N152">
        <f>IF($B$1=0,0,IF(F152=MAX($F$6:$F$206),MAX($N$6:N151)+1,0))</f>
        <v>0</v>
      </c>
      <c r="P152">
        <f t="shared" si="8"/>
      </c>
    </row>
    <row r="153" spans="2:16" ht="39.75" customHeight="1" thickBot="1">
      <c r="B153" s="7"/>
      <c r="C153" s="7"/>
      <c r="D153" s="22"/>
      <c r="E153" s="7"/>
      <c r="F153" s="8"/>
      <c r="G153" s="11"/>
      <c r="H153" s="11"/>
      <c r="L153">
        <f t="shared" si="6"/>
        <v>0</v>
      </c>
      <c r="M153">
        <f t="shared" si="7"/>
      </c>
      <c r="N153">
        <f>IF($B$1=0,0,IF(F153=MAX($F$6:$F$206),MAX($N$6:N152)+1,0))</f>
        <v>0</v>
      </c>
      <c r="P153">
        <f t="shared" si="8"/>
      </c>
    </row>
    <row r="154" spans="2:16" ht="39.75" customHeight="1" thickBot="1">
      <c r="B154" s="7"/>
      <c r="C154" s="7"/>
      <c r="D154" s="22"/>
      <c r="E154" s="7"/>
      <c r="F154" s="8"/>
      <c r="G154" s="11"/>
      <c r="H154" s="11"/>
      <c r="L154">
        <f t="shared" si="6"/>
        <v>0</v>
      </c>
      <c r="M154">
        <f t="shared" si="7"/>
      </c>
      <c r="N154">
        <f>IF($B$1=0,0,IF(F154=MAX($F$6:$F$206),MAX($N$6:N153)+1,0))</f>
        <v>0</v>
      </c>
      <c r="P154">
        <f t="shared" si="8"/>
      </c>
    </row>
    <row r="155" spans="2:16" ht="39.75" customHeight="1" thickBot="1">
      <c r="B155" s="7"/>
      <c r="C155" s="7"/>
      <c r="D155" s="22"/>
      <c r="E155" s="7"/>
      <c r="F155" s="8"/>
      <c r="G155" s="11"/>
      <c r="H155" s="11"/>
      <c r="L155">
        <f t="shared" si="6"/>
        <v>0</v>
      </c>
      <c r="M155">
        <f t="shared" si="7"/>
      </c>
      <c r="N155">
        <f>IF($B$1=0,0,IF(F155=MAX($F$6:$F$206),MAX($N$6:N154)+1,0))</f>
        <v>0</v>
      </c>
      <c r="P155">
        <f t="shared" si="8"/>
      </c>
    </row>
    <row r="156" spans="2:16" ht="39.75" customHeight="1" thickBot="1">
      <c r="B156" s="7"/>
      <c r="C156" s="10"/>
      <c r="D156" s="23"/>
      <c r="E156" s="7"/>
      <c r="F156" s="8"/>
      <c r="G156" s="11"/>
      <c r="H156" s="11"/>
      <c r="L156">
        <f t="shared" si="6"/>
        <v>0</v>
      </c>
      <c r="M156">
        <f t="shared" si="7"/>
      </c>
      <c r="N156">
        <f>IF($B$1=0,0,IF(F156=MAX($F$6:$F$206),MAX($N$6:N155)+1,0))</f>
        <v>0</v>
      </c>
      <c r="P156">
        <f t="shared" si="8"/>
      </c>
    </row>
    <row r="157" spans="2:16" ht="39.75" customHeight="1" thickBot="1">
      <c r="B157" s="7"/>
      <c r="C157" s="10"/>
      <c r="D157" s="23"/>
      <c r="E157" s="7"/>
      <c r="F157" s="8"/>
      <c r="G157" s="11"/>
      <c r="H157" s="11"/>
      <c r="L157">
        <f t="shared" si="6"/>
        <v>0</v>
      </c>
      <c r="M157">
        <f t="shared" si="7"/>
      </c>
      <c r="N157">
        <f>IF($B$1=0,0,IF(F157=MAX($F$6:$F$206),MAX($N$6:N156)+1,0))</f>
        <v>0</v>
      </c>
      <c r="P157">
        <f t="shared" si="8"/>
      </c>
    </row>
    <row r="158" spans="2:16" ht="39.75" customHeight="1" thickBot="1">
      <c r="B158" s="7"/>
      <c r="C158" s="10"/>
      <c r="D158" s="23"/>
      <c r="E158" s="7"/>
      <c r="F158" s="8"/>
      <c r="G158" s="11"/>
      <c r="H158" s="11"/>
      <c r="L158">
        <f t="shared" si="6"/>
        <v>0</v>
      </c>
      <c r="M158">
        <f t="shared" si="7"/>
      </c>
      <c r="N158">
        <f>IF($B$1=0,0,IF(F158=MAX($F$6:$F$206),MAX($N$6:N157)+1,0))</f>
        <v>0</v>
      </c>
      <c r="P158">
        <f t="shared" si="8"/>
      </c>
    </row>
    <row r="159" spans="2:16" ht="39.75" customHeight="1" thickBot="1">
      <c r="B159" s="7"/>
      <c r="C159" s="10"/>
      <c r="D159" s="23"/>
      <c r="E159" s="7"/>
      <c r="F159" s="8"/>
      <c r="G159" s="11"/>
      <c r="H159" s="11"/>
      <c r="L159">
        <f t="shared" si="6"/>
        <v>0</v>
      </c>
      <c r="M159">
        <f t="shared" si="7"/>
      </c>
      <c r="N159">
        <f>IF($B$1=0,0,IF(F159=MAX($F$6:$F$206),MAX($N$6:N158)+1,0))</f>
        <v>0</v>
      </c>
      <c r="P159">
        <f t="shared" si="8"/>
      </c>
    </row>
    <row r="160" spans="2:16" ht="39.75" customHeight="1" thickBot="1">
      <c r="B160" s="7"/>
      <c r="C160" s="10"/>
      <c r="D160" s="23"/>
      <c r="E160" s="7"/>
      <c r="F160" s="8"/>
      <c r="G160" s="11"/>
      <c r="H160" s="11"/>
      <c r="L160">
        <f t="shared" si="6"/>
        <v>0</v>
      </c>
      <c r="M160">
        <f t="shared" si="7"/>
      </c>
      <c r="N160">
        <f>IF($B$1=0,0,IF(F160=MAX($F$6:$F$206),MAX($N$6:N159)+1,0))</f>
        <v>0</v>
      </c>
      <c r="P160">
        <f t="shared" si="8"/>
      </c>
    </row>
    <row r="161" spans="2:16" ht="39.75" customHeight="1" thickBot="1">
      <c r="B161" s="7"/>
      <c r="C161" s="10"/>
      <c r="D161" s="23"/>
      <c r="E161" s="7"/>
      <c r="F161" s="8"/>
      <c r="G161" s="11"/>
      <c r="H161" s="11"/>
      <c r="L161">
        <f t="shared" si="6"/>
        <v>0</v>
      </c>
      <c r="M161">
        <f t="shared" si="7"/>
      </c>
      <c r="N161">
        <f>IF($B$1=0,0,IF(F161=MAX($F$6:$F$206),MAX($N$6:N160)+1,0))</f>
        <v>0</v>
      </c>
      <c r="P161">
        <f t="shared" si="8"/>
      </c>
    </row>
    <row r="162" spans="2:16" ht="39.75" customHeight="1" thickBot="1">
      <c r="B162" s="7"/>
      <c r="C162" s="10"/>
      <c r="D162" s="23"/>
      <c r="E162" s="7"/>
      <c r="F162" s="8"/>
      <c r="G162" s="11"/>
      <c r="H162" s="11"/>
      <c r="L162">
        <f t="shared" si="6"/>
        <v>0</v>
      </c>
      <c r="M162">
        <f t="shared" si="7"/>
      </c>
      <c r="N162">
        <f>IF($B$1=0,0,IF(F162=MAX($F$6:$F$206),MAX($N$6:N161)+1,0))</f>
        <v>0</v>
      </c>
      <c r="P162">
        <f t="shared" si="8"/>
      </c>
    </row>
    <row r="163" spans="2:16" ht="39.75" customHeight="1" thickBot="1">
      <c r="B163" s="7"/>
      <c r="C163" s="10"/>
      <c r="D163" s="23"/>
      <c r="E163" s="7"/>
      <c r="F163" s="8"/>
      <c r="G163" s="11"/>
      <c r="H163" s="11"/>
      <c r="L163">
        <f t="shared" si="6"/>
        <v>0</v>
      </c>
      <c r="M163">
        <f t="shared" si="7"/>
      </c>
      <c r="N163">
        <f>IF($B$1=0,0,IF(F163=MAX($F$6:$F$206),MAX($N$6:N162)+1,0))</f>
        <v>0</v>
      </c>
      <c r="P163">
        <f t="shared" si="8"/>
      </c>
    </row>
    <row r="164" spans="2:16" ht="39.75" customHeight="1" thickBot="1">
      <c r="B164" s="7"/>
      <c r="C164" s="10"/>
      <c r="D164" s="23"/>
      <c r="E164" s="7"/>
      <c r="F164" s="8"/>
      <c r="G164" s="11"/>
      <c r="H164" s="11"/>
      <c r="L164">
        <f t="shared" si="6"/>
        <v>0</v>
      </c>
      <c r="M164">
        <f t="shared" si="7"/>
      </c>
      <c r="N164">
        <f>IF($B$1=0,0,IF(F164=MAX($F$6:$F$206),MAX($N$6:N163)+1,0))</f>
        <v>0</v>
      </c>
      <c r="P164">
        <f t="shared" si="8"/>
      </c>
    </row>
    <row r="165" spans="2:16" ht="39.75" customHeight="1" thickBot="1">
      <c r="B165" s="7"/>
      <c r="C165" s="10"/>
      <c r="D165" s="23"/>
      <c r="E165" s="7"/>
      <c r="F165" s="8"/>
      <c r="G165" s="11"/>
      <c r="H165" s="11"/>
      <c r="L165">
        <f t="shared" si="6"/>
        <v>0</v>
      </c>
      <c r="M165">
        <f t="shared" si="7"/>
      </c>
      <c r="N165">
        <f>IF($B$1=0,0,IF(F165=MAX($F$6:$F$206),MAX($N$6:N164)+1,0))</f>
        <v>0</v>
      </c>
      <c r="P165">
        <f t="shared" si="8"/>
      </c>
    </row>
    <row r="166" spans="2:16" ht="39.75" customHeight="1" thickBot="1">
      <c r="B166" s="7"/>
      <c r="C166" s="10"/>
      <c r="D166" s="23"/>
      <c r="E166" s="7"/>
      <c r="F166" s="8"/>
      <c r="G166" s="11"/>
      <c r="H166" s="11"/>
      <c r="L166">
        <f t="shared" si="6"/>
        <v>0</v>
      </c>
      <c r="M166">
        <f t="shared" si="7"/>
      </c>
      <c r="N166">
        <f>IF($B$1=0,0,IF(F166=MAX($F$6:$F$206),MAX($N$6:N165)+1,0))</f>
        <v>0</v>
      </c>
      <c r="P166">
        <f t="shared" si="8"/>
      </c>
    </row>
    <row r="167" spans="2:16" ht="39.75" customHeight="1" thickBot="1">
      <c r="B167" s="7"/>
      <c r="C167" s="10"/>
      <c r="D167" s="23"/>
      <c r="E167" s="7"/>
      <c r="F167" s="8"/>
      <c r="G167" s="11"/>
      <c r="H167" s="11"/>
      <c r="L167">
        <f t="shared" si="6"/>
        <v>0</v>
      </c>
      <c r="M167">
        <f t="shared" si="7"/>
      </c>
      <c r="N167">
        <f>IF($B$1=0,0,IF(F167=MAX($F$6:$F$206),MAX($N$6:N166)+1,0))</f>
        <v>0</v>
      </c>
      <c r="P167">
        <f t="shared" si="8"/>
      </c>
    </row>
    <row r="168" spans="2:16" ht="39.75" customHeight="1" thickBot="1">
      <c r="B168" s="7"/>
      <c r="C168" s="10"/>
      <c r="D168" s="23"/>
      <c r="E168" s="7"/>
      <c r="F168" s="8"/>
      <c r="G168" s="11"/>
      <c r="H168" s="11"/>
      <c r="L168">
        <f t="shared" si="6"/>
        <v>0</v>
      </c>
      <c r="M168">
        <f t="shared" si="7"/>
      </c>
      <c r="N168">
        <f>IF($B$1=0,0,IF(F168=MAX($F$6:$F$206),MAX($N$6:N167)+1,0))</f>
        <v>0</v>
      </c>
      <c r="P168">
        <f t="shared" si="8"/>
      </c>
    </row>
    <row r="169" spans="2:16" ht="39.75" customHeight="1" thickBot="1">
      <c r="B169" s="7"/>
      <c r="C169" s="10"/>
      <c r="D169" s="23"/>
      <c r="E169" s="7"/>
      <c r="F169" s="8"/>
      <c r="G169" s="11"/>
      <c r="H169" s="11"/>
      <c r="L169">
        <f t="shared" si="6"/>
        <v>0</v>
      </c>
      <c r="M169">
        <f t="shared" si="7"/>
      </c>
      <c r="N169">
        <f>IF($B$1=0,0,IF(F169=MAX($F$6:$F$206),MAX($N$6:N168)+1,0))</f>
        <v>0</v>
      </c>
      <c r="P169">
        <f t="shared" si="8"/>
      </c>
    </row>
    <row r="170" spans="2:16" ht="39.75" customHeight="1" thickBot="1">
      <c r="B170" s="7"/>
      <c r="C170" s="10"/>
      <c r="D170" s="23"/>
      <c r="E170" s="7"/>
      <c r="F170" s="8"/>
      <c r="G170" s="11"/>
      <c r="H170" s="11"/>
      <c r="L170">
        <f t="shared" si="6"/>
        <v>0</v>
      </c>
      <c r="M170">
        <f t="shared" si="7"/>
      </c>
      <c r="N170">
        <f>IF($B$1=0,0,IF(F170=MAX($F$6:$F$206),MAX($N$6:N169)+1,0))</f>
        <v>0</v>
      </c>
      <c r="P170">
        <f t="shared" si="8"/>
      </c>
    </row>
    <row r="171" spans="2:16" ht="39.75" customHeight="1" thickBot="1">
      <c r="B171" s="7"/>
      <c r="C171" s="10"/>
      <c r="D171" s="23"/>
      <c r="E171" s="7"/>
      <c r="F171" s="8"/>
      <c r="G171" s="11"/>
      <c r="H171" s="11"/>
      <c r="L171">
        <f t="shared" si="6"/>
        <v>0</v>
      </c>
      <c r="M171">
        <f t="shared" si="7"/>
      </c>
      <c r="N171">
        <f>IF($B$1=0,0,IF(F171=MAX($F$6:$F$206),MAX($N$6:N170)+1,0))</f>
        <v>0</v>
      </c>
      <c r="P171">
        <f t="shared" si="8"/>
      </c>
    </row>
    <row r="172" spans="2:16" ht="39.75" customHeight="1" thickBot="1">
      <c r="B172" s="7"/>
      <c r="C172" s="10"/>
      <c r="D172" s="23"/>
      <c r="E172" s="7"/>
      <c r="F172" s="8"/>
      <c r="G172" s="11"/>
      <c r="H172" s="11"/>
      <c r="L172">
        <f t="shared" si="6"/>
        <v>0</v>
      </c>
      <c r="M172">
        <f t="shared" si="7"/>
      </c>
      <c r="N172">
        <f>IF($B$1=0,0,IF(F172=MAX($F$6:$F$206),MAX($N$6:N171)+1,0))</f>
        <v>0</v>
      </c>
      <c r="P172">
        <f t="shared" si="8"/>
      </c>
    </row>
    <row r="173" spans="2:16" ht="39.75" customHeight="1" thickBot="1">
      <c r="B173" s="7"/>
      <c r="C173" s="10"/>
      <c r="D173" s="23"/>
      <c r="E173" s="7"/>
      <c r="F173" s="8"/>
      <c r="G173" s="11"/>
      <c r="H173" s="11"/>
      <c r="L173">
        <f t="shared" si="6"/>
        <v>0</v>
      </c>
      <c r="M173">
        <f t="shared" si="7"/>
      </c>
      <c r="N173">
        <f>IF($B$1=0,0,IF(F173=MAX($F$6:$F$206),MAX($N$6:N172)+1,0))</f>
        <v>0</v>
      </c>
      <c r="P173">
        <f t="shared" si="8"/>
      </c>
    </row>
    <row r="174" spans="2:16" ht="39.75" customHeight="1" thickBot="1">
      <c r="B174" s="7"/>
      <c r="C174" s="10"/>
      <c r="D174" s="23"/>
      <c r="E174" s="7"/>
      <c r="F174" s="8"/>
      <c r="G174" s="11"/>
      <c r="H174" s="11"/>
      <c r="L174">
        <f t="shared" si="6"/>
        <v>0</v>
      </c>
      <c r="M174">
        <f t="shared" si="7"/>
      </c>
      <c r="N174">
        <f>IF($B$1=0,0,IF(F174=MAX($F$6:$F$206),MAX($N$6:N173)+1,0))</f>
        <v>0</v>
      </c>
      <c r="P174">
        <f t="shared" si="8"/>
      </c>
    </row>
    <row r="175" spans="2:16" ht="39.75" customHeight="1" thickBot="1">
      <c r="B175" s="7"/>
      <c r="C175" s="10"/>
      <c r="D175" s="23"/>
      <c r="E175" s="7"/>
      <c r="F175" s="8"/>
      <c r="G175" s="11"/>
      <c r="H175" s="11"/>
      <c r="L175">
        <f t="shared" si="6"/>
        <v>0</v>
      </c>
      <c r="M175">
        <f t="shared" si="7"/>
      </c>
      <c r="N175">
        <f>IF($B$1=0,0,IF(F175=MAX($F$6:$F$206),MAX($N$6:N174)+1,0))</f>
        <v>0</v>
      </c>
      <c r="P175">
        <f t="shared" si="8"/>
      </c>
    </row>
    <row r="176" spans="2:16" ht="39.75" customHeight="1" thickBot="1">
      <c r="B176" s="7"/>
      <c r="C176" s="10"/>
      <c r="D176" s="23"/>
      <c r="E176" s="7"/>
      <c r="F176" s="8"/>
      <c r="G176" s="11"/>
      <c r="H176" s="11"/>
      <c r="L176">
        <f t="shared" si="6"/>
        <v>0</v>
      </c>
      <c r="M176">
        <f t="shared" si="7"/>
      </c>
      <c r="N176">
        <f>IF($B$1=0,0,IF(F176=MAX($F$6:$F$206),MAX($N$6:N175)+1,0))</f>
        <v>0</v>
      </c>
      <c r="P176">
        <f t="shared" si="8"/>
      </c>
    </row>
    <row r="177" spans="2:16" ht="39.75" customHeight="1" thickBot="1">
      <c r="B177" s="7"/>
      <c r="C177" s="10"/>
      <c r="D177" s="23"/>
      <c r="E177" s="7"/>
      <c r="F177" s="8"/>
      <c r="G177" s="11"/>
      <c r="H177" s="11"/>
      <c r="L177">
        <f t="shared" si="6"/>
        <v>0</v>
      </c>
      <c r="M177">
        <f t="shared" si="7"/>
      </c>
      <c r="N177">
        <f>IF($B$1=0,0,IF(F177=MAX($F$6:$F$206),MAX($N$6:N176)+1,0))</f>
        <v>0</v>
      </c>
      <c r="P177">
        <f t="shared" si="8"/>
      </c>
    </row>
    <row r="178" spans="2:16" ht="39.75" customHeight="1" thickBot="1">
      <c r="B178" s="7"/>
      <c r="C178" s="10"/>
      <c r="D178" s="23"/>
      <c r="E178" s="7"/>
      <c r="F178" s="8"/>
      <c r="G178" s="11"/>
      <c r="H178" s="11"/>
      <c r="L178">
        <f t="shared" si="6"/>
        <v>0</v>
      </c>
      <c r="M178">
        <f t="shared" si="7"/>
      </c>
      <c r="N178">
        <f>IF($B$1=0,0,IF(F178=MAX($F$6:$F$206),MAX($N$6:N177)+1,0))</f>
        <v>0</v>
      </c>
      <c r="P178">
        <f t="shared" si="8"/>
      </c>
    </row>
    <row r="179" spans="2:16" ht="39.75" customHeight="1" thickBot="1">
      <c r="B179" s="7"/>
      <c r="C179" s="10"/>
      <c r="D179" s="23"/>
      <c r="E179" s="7"/>
      <c r="F179" s="8"/>
      <c r="G179" s="11"/>
      <c r="H179" s="11"/>
      <c r="L179">
        <f t="shared" si="6"/>
        <v>0</v>
      </c>
      <c r="M179">
        <f t="shared" si="7"/>
      </c>
      <c r="N179">
        <f>IF($B$1=0,0,IF(F179=MAX($F$6:$F$206),MAX($N$6:N178)+1,0))</f>
        <v>0</v>
      </c>
      <c r="P179">
        <f t="shared" si="8"/>
      </c>
    </row>
    <row r="180" spans="2:16" ht="39.75" customHeight="1" thickBot="1">
      <c r="B180" s="7"/>
      <c r="C180" s="10"/>
      <c r="D180" s="23"/>
      <c r="E180" s="7"/>
      <c r="F180" s="8"/>
      <c r="G180" s="11"/>
      <c r="H180" s="11"/>
      <c r="L180">
        <f t="shared" si="6"/>
        <v>0</v>
      </c>
      <c r="M180">
        <f t="shared" si="7"/>
      </c>
      <c r="N180">
        <f>IF($B$1=0,0,IF(F180=MAX($F$6:$F$206),MAX($N$6:N179)+1,0))</f>
        <v>0</v>
      </c>
      <c r="P180">
        <f t="shared" si="8"/>
      </c>
    </row>
    <row r="181" spans="2:16" ht="39.75" customHeight="1" thickBot="1">
      <c r="B181" s="7"/>
      <c r="C181" s="10"/>
      <c r="D181" s="23"/>
      <c r="E181" s="7"/>
      <c r="F181" s="8"/>
      <c r="G181" s="11"/>
      <c r="H181" s="11"/>
      <c r="L181">
        <f t="shared" si="6"/>
        <v>0</v>
      </c>
      <c r="M181">
        <f t="shared" si="7"/>
      </c>
      <c r="N181">
        <f>IF($B$1=0,0,IF(F181=MAX($F$6:$F$206),MAX($N$6:N180)+1,0))</f>
        <v>0</v>
      </c>
      <c r="P181">
        <f t="shared" si="8"/>
      </c>
    </row>
    <row r="182" spans="2:16" ht="39.75" customHeight="1" thickBot="1">
      <c r="B182" s="7"/>
      <c r="C182" s="10"/>
      <c r="D182" s="23"/>
      <c r="E182" s="7"/>
      <c r="F182" s="8"/>
      <c r="G182" s="11"/>
      <c r="H182" s="11"/>
      <c r="L182">
        <f t="shared" si="6"/>
        <v>0</v>
      </c>
      <c r="M182">
        <f t="shared" si="7"/>
      </c>
      <c r="N182">
        <f>IF($B$1=0,0,IF(F182=MAX($F$6:$F$206),MAX($N$6:N181)+1,0))</f>
        <v>0</v>
      </c>
      <c r="P182">
        <f t="shared" si="8"/>
      </c>
    </row>
    <row r="183" spans="2:16" ht="39.75" customHeight="1" thickBot="1">
      <c r="B183" s="7"/>
      <c r="C183" s="10"/>
      <c r="D183" s="23"/>
      <c r="E183" s="7"/>
      <c r="F183" s="8"/>
      <c r="G183" s="11"/>
      <c r="H183" s="11"/>
      <c r="L183">
        <f t="shared" si="6"/>
        <v>0</v>
      </c>
      <c r="M183">
        <f t="shared" si="7"/>
      </c>
      <c r="N183">
        <f>IF($B$1=0,0,IF(F183=MAX($F$6:$F$206),MAX($N$6:N182)+1,0))</f>
        <v>0</v>
      </c>
      <c r="P183">
        <f t="shared" si="8"/>
      </c>
    </row>
    <row r="184" spans="2:16" ht="39.75" customHeight="1" thickBot="1">
      <c r="B184" s="7"/>
      <c r="C184" s="10"/>
      <c r="D184" s="23"/>
      <c r="E184" s="7"/>
      <c r="F184" s="8"/>
      <c r="G184" s="11"/>
      <c r="H184" s="11"/>
      <c r="L184">
        <f t="shared" si="6"/>
        <v>0</v>
      </c>
      <c r="M184">
        <f t="shared" si="7"/>
      </c>
      <c r="N184">
        <f>IF($B$1=0,0,IF(F184=MAX($F$6:$F$206),MAX($N$6:N183)+1,0))</f>
        <v>0</v>
      </c>
      <c r="P184">
        <f t="shared" si="8"/>
      </c>
    </row>
    <row r="185" spans="2:16" ht="39.75" customHeight="1" thickBot="1">
      <c r="B185" s="7"/>
      <c r="C185" s="10"/>
      <c r="D185" s="23"/>
      <c r="E185" s="7"/>
      <c r="F185" s="8"/>
      <c r="G185" s="11"/>
      <c r="H185" s="11"/>
      <c r="L185">
        <f t="shared" si="6"/>
        <v>0</v>
      </c>
      <c r="M185">
        <f t="shared" si="7"/>
      </c>
      <c r="N185">
        <f>IF($B$1=0,0,IF(F185=MAX($F$6:$F$206),MAX($N$6:N184)+1,0))</f>
        <v>0</v>
      </c>
      <c r="P185">
        <f t="shared" si="8"/>
      </c>
    </row>
    <row r="186" spans="2:16" ht="39.75" customHeight="1" thickBot="1">
      <c r="B186" s="7"/>
      <c r="C186" s="10"/>
      <c r="D186" s="23"/>
      <c r="E186" s="7"/>
      <c r="F186" s="8"/>
      <c r="G186" s="11"/>
      <c r="H186" s="11"/>
      <c r="L186">
        <f t="shared" si="6"/>
        <v>0</v>
      </c>
      <c r="M186">
        <f t="shared" si="7"/>
      </c>
      <c r="N186">
        <f>IF($B$1=0,0,IF(F186=MAX($F$6:$F$206),MAX($N$6:N185)+1,0))</f>
        <v>0</v>
      </c>
      <c r="P186">
        <f t="shared" si="8"/>
      </c>
    </row>
    <row r="187" spans="2:16" ht="39.75" customHeight="1" thickBot="1">
      <c r="B187" s="7"/>
      <c r="C187" s="10"/>
      <c r="D187" s="23"/>
      <c r="E187" s="7"/>
      <c r="F187" s="8"/>
      <c r="G187" s="11"/>
      <c r="H187" s="11"/>
      <c r="L187">
        <f t="shared" si="6"/>
        <v>0</v>
      </c>
      <c r="M187">
        <f t="shared" si="7"/>
      </c>
      <c r="N187">
        <f>IF($B$1=0,0,IF(F187=MAX($F$6:$F$206),MAX($N$6:N186)+1,0))</f>
        <v>0</v>
      </c>
      <c r="P187">
        <f t="shared" si="8"/>
      </c>
    </row>
    <row r="188" spans="2:16" ht="39.75" customHeight="1" thickBot="1">
      <c r="B188" s="7"/>
      <c r="C188" s="10"/>
      <c r="D188" s="23"/>
      <c r="E188" s="7"/>
      <c r="F188" s="8"/>
      <c r="G188" s="11"/>
      <c r="H188" s="11"/>
      <c r="L188">
        <f t="shared" si="6"/>
        <v>0</v>
      </c>
      <c r="M188">
        <f t="shared" si="7"/>
      </c>
      <c r="N188">
        <f>IF($B$1=0,0,IF(F188=MAX($F$6:$F$206),MAX($N$6:N187)+1,0))</f>
        <v>0</v>
      </c>
      <c r="P188">
        <f t="shared" si="8"/>
      </c>
    </row>
    <row r="189" spans="2:16" ht="39.75" customHeight="1" thickBot="1">
      <c r="B189" s="7"/>
      <c r="C189" s="10"/>
      <c r="D189" s="23"/>
      <c r="E189" s="7"/>
      <c r="F189" s="8"/>
      <c r="G189" s="11"/>
      <c r="H189" s="11"/>
      <c r="L189">
        <f t="shared" si="6"/>
        <v>0</v>
      </c>
      <c r="M189">
        <f t="shared" si="7"/>
      </c>
      <c r="N189">
        <f>IF($B$1=0,0,IF(F189=MAX($F$6:$F$206),MAX($N$6:N188)+1,0))</f>
        <v>0</v>
      </c>
      <c r="P189">
        <f t="shared" si="8"/>
      </c>
    </row>
    <row r="190" spans="2:16" ht="39.75" customHeight="1" thickBot="1">
      <c r="B190" s="7"/>
      <c r="C190" s="10"/>
      <c r="D190" s="23"/>
      <c r="E190" s="7"/>
      <c r="F190" s="8"/>
      <c r="G190" s="11"/>
      <c r="H190" s="11"/>
      <c r="L190">
        <f t="shared" si="6"/>
        <v>0</v>
      </c>
      <c r="M190">
        <f t="shared" si="7"/>
      </c>
      <c r="N190">
        <f>IF($B$1=0,0,IF(F190=MAX($F$6:$F$206),MAX($N$6:N189)+1,0))</f>
        <v>0</v>
      </c>
      <c r="P190">
        <f t="shared" si="8"/>
      </c>
    </row>
    <row r="191" spans="2:16" ht="39.75" customHeight="1" thickBot="1">
      <c r="B191" s="7"/>
      <c r="C191" s="10"/>
      <c r="D191" s="23"/>
      <c r="E191" s="7"/>
      <c r="F191" s="8"/>
      <c r="G191" s="11"/>
      <c r="H191" s="11"/>
      <c r="L191">
        <f t="shared" si="6"/>
        <v>0</v>
      </c>
      <c r="M191">
        <f t="shared" si="7"/>
      </c>
      <c r="N191">
        <f>IF($B$1=0,0,IF(F191=MAX($F$6:$F$206),MAX($N$6:N190)+1,0))</f>
        <v>0</v>
      </c>
      <c r="P191">
        <f t="shared" si="8"/>
      </c>
    </row>
    <row r="192" spans="2:16" ht="39.75" customHeight="1" thickBot="1">
      <c r="B192" s="7"/>
      <c r="C192" s="10"/>
      <c r="D192" s="23"/>
      <c r="E192" s="7"/>
      <c r="F192" s="8"/>
      <c r="G192" s="11"/>
      <c r="H192" s="11"/>
      <c r="L192">
        <f t="shared" si="6"/>
        <v>0</v>
      </c>
      <c r="M192">
        <f t="shared" si="7"/>
      </c>
      <c r="N192">
        <f>IF($B$1=0,0,IF(F192=MAX($F$6:$F$206),MAX($N$6:N191)+1,0))</f>
        <v>0</v>
      </c>
      <c r="P192">
        <f t="shared" si="8"/>
      </c>
    </row>
    <row r="193" spans="2:16" ht="39.75" customHeight="1" thickBot="1">
      <c r="B193" s="7"/>
      <c r="C193" s="10"/>
      <c r="D193" s="23"/>
      <c r="E193" s="7"/>
      <c r="F193" s="8"/>
      <c r="G193" s="11"/>
      <c r="H193" s="11"/>
      <c r="L193">
        <f t="shared" si="6"/>
        <v>0</v>
      </c>
      <c r="M193">
        <f t="shared" si="7"/>
      </c>
      <c r="N193">
        <f>IF($B$1=0,0,IF(F193=MAX($F$6:$F$206),MAX($N$6:N192)+1,0))</f>
        <v>0</v>
      </c>
      <c r="P193">
        <f t="shared" si="8"/>
      </c>
    </row>
    <row r="194" spans="2:16" ht="39.75" customHeight="1" thickBot="1">
      <c r="B194" s="7"/>
      <c r="C194" s="10"/>
      <c r="D194" s="23"/>
      <c r="E194" s="7"/>
      <c r="F194" s="8"/>
      <c r="G194" s="11"/>
      <c r="H194" s="11"/>
      <c r="L194">
        <f t="shared" si="6"/>
        <v>0</v>
      </c>
      <c r="M194">
        <f t="shared" si="7"/>
      </c>
      <c r="N194">
        <f>IF($B$1=0,0,IF(F194=MAX($F$6:$F$206),MAX($N$6:N193)+1,0))</f>
        <v>0</v>
      </c>
      <c r="P194">
        <f t="shared" si="8"/>
      </c>
    </row>
    <row r="195" spans="2:16" ht="39.75" customHeight="1" thickBot="1">
      <c r="B195" s="7"/>
      <c r="C195" s="10"/>
      <c r="D195" s="23"/>
      <c r="E195" s="7"/>
      <c r="F195" s="8"/>
      <c r="G195" s="11"/>
      <c r="H195" s="11"/>
      <c r="L195">
        <f t="shared" si="6"/>
        <v>0</v>
      </c>
      <c r="M195">
        <f t="shared" si="7"/>
      </c>
      <c r="N195">
        <f>IF($B$1=0,0,IF(F195=MAX($F$6:$F$206),MAX($N$6:N194)+1,0))</f>
        <v>0</v>
      </c>
      <c r="P195">
        <f t="shared" si="8"/>
      </c>
    </row>
    <row r="196" spans="2:16" ht="39.75" customHeight="1" thickBot="1">
      <c r="B196" s="7"/>
      <c r="C196" s="10"/>
      <c r="D196" s="23"/>
      <c r="E196" s="7"/>
      <c r="F196" s="8"/>
      <c r="G196" s="11"/>
      <c r="H196" s="11"/>
      <c r="L196">
        <f t="shared" si="6"/>
        <v>0</v>
      </c>
      <c r="M196">
        <f t="shared" si="7"/>
      </c>
      <c r="N196">
        <f>IF($B$1=0,0,IF(F196=MAX($F$6:$F$206),MAX($N$6:N195)+1,0))</f>
        <v>0</v>
      </c>
      <c r="P196">
        <f t="shared" si="8"/>
      </c>
    </row>
    <row r="197" spans="2:16" ht="39.75" customHeight="1" thickBot="1">
      <c r="B197" s="7"/>
      <c r="C197" s="10"/>
      <c r="D197" s="23"/>
      <c r="E197" s="7"/>
      <c r="F197" s="8"/>
      <c r="G197" s="11"/>
      <c r="H197" s="11"/>
      <c r="L197">
        <f t="shared" si="6"/>
        <v>0</v>
      </c>
      <c r="M197">
        <f t="shared" si="7"/>
      </c>
      <c r="N197">
        <f>IF($B$1=0,0,IF(F197=MAX($F$6:$F$206),MAX($N$6:N196)+1,0))</f>
        <v>0</v>
      </c>
      <c r="P197">
        <f t="shared" si="8"/>
      </c>
    </row>
    <row r="198" spans="2:16" ht="39.75" customHeight="1" thickBot="1">
      <c r="B198" s="7"/>
      <c r="C198" s="10"/>
      <c r="D198" s="23"/>
      <c r="E198" s="7"/>
      <c r="F198" s="8"/>
      <c r="G198" s="11"/>
      <c r="H198" s="11"/>
      <c r="L198">
        <f aca="true" t="shared" si="9" ref="L198:L206">B198</f>
        <v>0</v>
      </c>
      <c r="M198">
        <f aca="true" t="shared" si="10" ref="M198:M206">IF(F198+N198=0,"",F198+N198)</f>
      </c>
      <c r="N198">
        <f>IF($B$1=0,0,IF(F198=MAX($F$6:$F$206),MAX($N$6:N197)+1,0))</f>
        <v>0</v>
      </c>
      <c r="P198">
        <f t="shared" si="8"/>
      </c>
    </row>
    <row r="199" spans="2:16" ht="39.75" customHeight="1" thickBot="1">
      <c r="B199" s="7"/>
      <c r="C199" s="10"/>
      <c r="D199" s="23"/>
      <c r="E199" s="7"/>
      <c r="F199" s="8"/>
      <c r="G199" s="11"/>
      <c r="H199" s="11"/>
      <c r="L199">
        <f t="shared" si="9"/>
        <v>0</v>
      </c>
      <c r="M199">
        <f t="shared" si="10"/>
      </c>
      <c r="N199">
        <f>IF($B$1=0,0,IF(F199=MAX($F$6:$F$206),MAX($N$6:N198)+1,0))</f>
        <v>0</v>
      </c>
      <c r="P199">
        <f aca="true" t="shared" si="11" ref="P199:P206">CONCATENATE(TRIM(C199),TRIM(D199))</f>
      </c>
    </row>
    <row r="200" spans="2:16" ht="39.75" customHeight="1" thickBot="1">
      <c r="B200" s="7"/>
      <c r="C200" s="10"/>
      <c r="D200" s="23"/>
      <c r="E200" s="7"/>
      <c r="F200" s="8"/>
      <c r="G200" s="11"/>
      <c r="H200" s="11"/>
      <c r="L200">
        <f t="shared" si="9"/>
        <v>0</v>
      </c>
      <c r="M200">
        <f t="shared" si="10"/>
      </c>
      <c r="N200">
        <f>IF($B$1=0,0,IF(F200=MAX($F$6:$F$206),MAX($N$6:N199)+1,0))</f>
        <v>0</v>
      </c>
      <c r="P200">
        <f t="shared" si="11"/>
      </c>
    </row>
    <row r="201" spans="2:16" ht="39.75" customHeight="1" thickBot="1">
      <c r="B201" s="7"/>
      <c r="C201" s="10"/>
      <c r="D201" s="23"/>
      <c r="E201" s="7"/>
      <c r="F201" s="8"/>
      <c r="G201" s="11"/>
      <c r="H201" s="11"/>
      <c r="L201">
        <f t="shared" si="9"/>
        <v>0</v>
      </c>
      <c r="M201">
        <f t="shared" si="10"/>
      </c>
      <c r="N201">
        <f>IF($B$1=0,0,IF(F201=MAX($F$6:$F$206),MAX($N$6:N200)+1,0))</f>
        <v>0</v>
      </c>
      <c r="P201">
        <f t="shared" si="11"/>
      </c>
    </row>
    <row r="202" spans="2:16" ht="39.75" customHeight="1" thickBot="1">
      <c r="B202" s="7"/>
      <c r="C202" s="10"/>
      <c r="D202" s="23"/>
      <c r="E202" s="7"/>
      <c r="F202" s="8"/>
      <c r="G202" s="11"/>
      <c r="H202" s="11"/>
      <c r="L202">
        <f t="shared" si="9"/>
        <v>0</v>
      </c>
      <c r="M202">
        <f t="shared" si="10"/>
      </c>
      <c r="N202">
        <f>IF($B$1=0,0,IF(F202=MAX($F$6:$F$206),MAX($N$6:N201)+1,0))</f>
        <v>0</v>
      </c>
      <c r="P202">
        <f t="shared" si="11"/>
      </c>
    </row>
    <row r="203" spans="2:16" ht="39.75" customHeight="1" thickBot="1">
      <c r="B203" s="7"/>
      <c r="C203" s="10"/>
      <c r="D203" s="23"/>
      <c r="E203" s="7"/>
      <c r="F203" s="8"/>
      <c r="G203" s="11"/>
      <c r="H203" s="11"/>
      <c r="L203">
        <f t="shared" si="9"/>
        <v>0</v>
      </c>
      <c r="M203">
        <f t="shared" si="10"/>
      </c>
      <c r="N203">
        <f>IF($B$1=0,0,IF(F203=MAX($F$6:$F$206),MAX($N$6:N202)+1,0))</f>
        <v>0</v>
      </c>
      <c r="P203">
        <f t="shared" si="11"/>
      </c>
    </row>
    <row r="204" spans="2:16" ht="39.75" customHeight="1" thickBot="1">
      <c r="B204" s="7"/>
      <c r="C204" s="10"/>
      <c r="D204" s="23"/>
      <c r="E204" s="7"/>
      <c r="F204" s="8"/>
      <c r="G204" s="11"/>
      <c r="H204" s="11"/>
      <c r="L204">
        <f t="shared" si="9"/>
        <v>0</v>
      </c>
      <c r="M204">
        <f t="shared" si="10"/>
      </c>
      <c r="N204">
        <f>IF($B$1=0,0,IF(F204=MAX($F$6:$F$206),MAX($N$6:N203)+1,0))</f>
        <v>0</v>
      </c>
      <c r="P204">
        <f t="shared" si="11"/>
      </c>
    </row>
    <row r="205" spans="2:16" ht="39.75" customHeight="1" thickBot="1">
      <c r="B205" s="7"/>
      <c r="C205" s="10"/>
      <c r="D205" s="23"/>
      <c r="E205" s="7"/>
      <c r="F205" s="8"/>
      <c r="G205" s="11"/>
      <c r="H205" s="11"/>
      <c r="L205">
        <f t="shared" si="9"/>
        <v>0</v>
      </c>
      <c r="M205">
        <f t="shared" si="10"/>
      </c>
      <c r="N205">
        <f>IF($B$1=0,0,IF(F205=MAX($F$6:$F$206),MAX($N$6:N204)+1,0))</f>
        <v>0</v>
      </c>
      <c r="P205">
        <f t="shared" si="11"/>
      </c>
    </row>
    <row r="206" spans="2:16" ht="39.75" customHeight="1" thickBot="1">
      <c r="B206" s="7"/>
      <c r="C206" s="12"/>
      <c r="D206" s="23"/>
      <c r="E206" s="7"/>
      <c r="F206" s="8"/>
      <c r="G206" s="11"/>
      <c r="H206" s="11"/>
      <c r="L206">
        <f t="shared" si="9"/>
        <v>0</v>
      </c>
      <c r="M206">
        <f t="shared" si="10"/>
      </c>
      <c r="N206">
        <f>IF($B$1=0,0,IF(F206=MAX($F$6:$F$206),MAX($N$6:N205)+1,0))</f>
        <v>0</v>
      </c>
      <c r="P206">
        <f t="shared" si="11"/>
      </c>
    </row>
  </sheetData>
  <sheetProtection/>
  <conditionalFormatting sqref="F1:F65536">
    <cfRule type="cellIs" priority="1" dxfId="4" operator="equal">
      <formula>0</formula>
    </cfRule>
  </conditionalFormatting>
  <printOptions/>
  <pageMargins left="0.7" right="0.7" top="0.75" bottom="0.75" header="0.3" footer="0.3"/>
  <pageSetup horizontalDpi="600" verticalDpi="600" orientation="portrait" scale="36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2011-07-14T07:57:46Z</cp:lastPrinted>
  <dcterms:created xsi:type="dcterms:W3CDTF">1997-01-24T11:07:25Z</dcterms:created>
  <dcterms:modified xsi:type="dcterms:W3CDTF">2014-03-08T20:16:52Z</dcterms:modified>
  <cp:category/>
  <cp:version/>
  <cp:contentType/>
  <cp:contentStatus/>
</cp:coreProperties>
</file>